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3" activeTab="8"/>
  </bookViews>
  <sheets>
    <sheet name="目录" sheetId="1" r:id="rId1"/>
    <sheet name="财政拨款收支预算总表" sheetId="2" r:id="rId2"/>
    <sheet name="一般公共预算财政拨款支出预算表" sheetId="3" r:id="rId3"/>
    <sheet name="基本支出表" sheetId="4" r:id="rId4"/>
    <sheet name="收支总表" sheetId="5" r:id="rId5"/>
    <sheet name="收入预算总表" sheetId="6" r:id="rId6"/>
    <sheet name="支出预算总表" sheetId="7" r:id="rId7"/>
    <sheet name="政府性基金预算财政拨款支出表" sheetId="8" r:id="rId8"/>
    <sheet name="三公经费预算表" sheetId="9" r:id="rId9"/>
  </sheets>
  <definedNames>
    <definedName name="_xlnm.Print_Titles" localSheetId="1">'财政拨款收支预算总表'!$1:$35</definedName>
    <definedName name="_xlnm.Print_Area" localSheetId="1">'财政拨款收支预算总表'!$A$1:$H$35</definedName>
    <definedName name="_xlnm.Print_Titles" localSheetId="2">'一般公共预算财政拨款支出预算表'!$1:$6</definedName>
    <definedName name="_xlnm.Print_Area" localSheetId="2">'一般公共预算财政拨款支出预算表'!$A$1:$G$22</definedName>
    <definedName name="_xlnm.Print_Titles" localSheetId="3">'基本支出表'!$1:$6</definedName>
    <definedName name="_xlnm.Print_Area" localSheetId="3">'基本支出表'!$A$1:$D$26</definedName>
    <definedName name="_xlnm.Print_Titles" localSheetId="4">'收支总表'!$1:$35</definedName>
    <definedName name="_xlnm.Print_Area" localSheetId="4">'收支总表'!$A$1:$F$35</definedName>
    <definedName name="_xlnm.Print_Titles" localSheetId="5">'收入预算总表'!$1:$7</definedName>
    <definedName name="_xlnm.Print_Area" localSheetId="5">'收入预算总表'!$A$1:$O$28</definedName>
    <definedName name="_xlnm.Print_Titles" localSheetId="6">'支出预算总表'!$1:$6</definedName>
    <definedName name="_xlnm.Print_Area" localSheetId="6">'支出预算总表'!$A$1:$J$22</definedName>
    <definedName name="_xlnm.Print_Titles" localSheetId="7">'政府性基金预算财政拨款支出表'!$1:$7</definedName>
    <definedName name="_xlnm.Print_Area" localSheetId="7">'政府性基金预算财政拨款支出表'!$A$1:$G$8</definedName>
    <definedName name="_xlnm.Print_Area" localSheetId="8">'三公经费预算表'!$A$1:$J$13</definedName>
  </definedNames>
  <calcPr fullCalcOnLoad="1"/>
</workbook>
</file>

<file path=xl/sharedStrings.xml><?xml version="1.0" encoding="utf-8"?>
<sst xmlns="http://schemas.openxmlformats.org/spreadsheetml/2006/main" count="459" uniqueCount="205">
  <si>
    <t>目录</t>
  </si>
  <si>
    <t xml:space="preserve">                一、财政拨款收支预算总表</t>
  </si>
  <si>
    <t xml:space="preserve">                二、一般公共预算财政拨款支出预算表</t>
  </si>
  <si>
    <t xml:space="preserve">                三、基本支出表</t>
  </si>
  <si>
    <t xml:space="preserve">                四、收支总表</t>
  </si>
  <si>
    <t xml:space="preserve">                五、收入预算总表</t>
  </si>
  <si>
    <t xml:space="preserve">                六、支出预算总表</t>
  </si>
  <si>
    <t xml:space="preserve">                七、政府性基金预算财政拨款支出表</t>
  </si>
  <si>
    <t xml:space="preserve">                八、三公经费预算表</t>
  </si>
  <si>
    <t>表1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</si>
  <si>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</si>
  <si>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</si>
  <si>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</si>
  <si>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</si>
  <si>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</si>
  <si>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</si>
  <si>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</si>
  <si>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</si>
  <si>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</si>
  <si>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</si>
  <si>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</si>
  <si>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</si>
  <si>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</si>
  <si>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1、自治区本级安排</t>
  </si>
  <si>
    <t>二、外交支出</t>
  </si>
  <si>
    <t xml:space="preserve">    人员经费</t>
  </si>
  <si>
    <t>     中央提前下达一般性转移支付（专项）</t>
  </si>
  <si>
    <t>三、国防支出</t>
  </si>
  <si>
    <t xml:space="preserve">    公用经费</t>
  </si>
  <si>
    <t xml:space="preserve">     2、中央提前下达专项资金</t>
  </si>
  <si>
    <t>四、公共安全支出</t>
  </si>
  <si>
    <t>二、项目支出</t>
  </si>
  <si>
    <t>二、政府性基金预算拨款</t>
  </si>
  <si>
    <t>五、教育支出</t>
  </si>
  <si>
    <t xml:space="preserve">    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</si>
  <si>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</si>
  <si>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</si>
  <si>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</si>
  <si>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</si>
  <si>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</si>
  <si>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</si>
  <si>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</si>
  <si>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</si>
  <si>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</si>
  <si>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</si>
  <si>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</si>
  <si>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</si>
  <si>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</si>
  <si>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</si>
  <si>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</si>
  <si>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</si>
  <si>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</si>
  <si>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本年收入合计</t>
  </si>
  <si>
    <t>二十三、其他支出</t>
  </si>
  <si>
    <t>三、上年结转</t>
  </si>
  <si>
    <t>二十四、债务付息支出</t>
  </si>
  <si>
    <t xml:space="preserve">  其中：一般公共预算拨款</t>
  </si>
  <si>
    <t>二十五、债务发行费用支出</t>
  </si>
  <si>
    <t xml:space="preserve">       政府性基金预算拨款</t>
  </si>
  <si>
    <t>本年支出合计</t>
  </si>
  <si>
    <t>结转下年</t>
  </si>
  <si>
    <t>收入总计</t>
  </si>
  <si>
    <t>本年支出总计</t>
  </si>
  <si>
    <t>表2</t>
  </si>
  <si>
    <t>一般公共预算财政拨款支出预算表</t>
  </si>
  <si>
    <t>功能科目分类</t>
  </si>
  <si>
    <t xml:space="preserve"> 合计</t>
  </si>
  <si>
    <t>基本支出</t>
  </si>
  <si>
    <t>项目支出</t>
  </si>
  <si>
    <t>类</t>
  </si>
  <si>
    <t>款</t>
  </si>
  <si>
    <t>项</t>
  </si>
  <si>
    <t>科目名称</t>
  </si>
  <si>
    <t>**</t>
  </si>
  <si>
    <t/>
  </si>
  <si>
    <t>合计</t>
  </si>
  <si>
    <t>204</t>
  </si>
  <si>
    <t>公共安全支出</t>
  </si>
  <si>
    <t>　04</t>
  </si>
  <si>
    <t>　检察</t>
  </si>
  <si>
    <t>　　204</t>
  </si>
  <si>
    <t>　　04</t>
  </si>
  <si>
    <t>01</t>
  </si>
  <si>
    <t>　　行政运行</t>
  </si>
  <si>
    <t>02</t>
  </si>
  <si>
    <t>　　一般行政管理事务</t>
  </si>
  <si>
    <t>208</t>
  </si>
  <si>
    <t>社会保障和就业支出</t>
  </si>
  <si>
    <t>　05</t>
  </si>
  <si>
    <t>　行政事业单位离退休</t>
  </si>
  <si>
    <t>　　208</t>
  </si>
  <si>
    <t>　　05</t>
  </si>
  <si>
    <t>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</si>
  <si>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</si>
  <si>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</si>
  <si>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</si>
  <si>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</si>
  <si>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</si>
  <si>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</t>
  </si>
  <si>
    <t>　　11</t>
  </si>
  <si>
    <t>　　行政单位医疗</t>
  </si>
  <si>
    <t>03</t>
  </si>
  <si>
    <t>　　公务员医疗补助</t>
  </si>
  <si>
    <t>221</t>
  </si>
  <si>
    <t>住房保障支出</t>
  </si>
  <si>
    <t>　02</t>
  </si>
  <si>
    <t>　住房改革支出</t>
  </si>
  <si>
    <t>　　221</t>
  </si>
  <si>
    <t>　　02</t>
  </si>
  <si>
    <t>　　住房公积金</t>
  </si>
  <si>
    <t>　　购房补贴</t>
  </si>
  <si>
    <t>表3</t>
  </si>
  <si>
    <t>一般公共预算财政拨款基本支出预算表</t>
  </si>
  <si>
    <t>经济分类科目</t>
  </si>
  <si>
    <t>301</t>
  </si>
  <si>
    <t>工资福利支出</t>
  </si>
  <si>
    <t>　301</t>
  </si>
  <si>
    <t>　基本工资</t>
  </si>
  <si>
    <t>　津贴补贴</t>
  </si>
  <si>
    <t>　奖金</t>
  </si>
  <si>
    <t>08</t>
  </si>
  <si>
    <t>　机关事业单位基本养老保险缴费</t>
  </si>
  <si>
    <t>10</t>
  </si>
  <si>
    <t>　职工基本医疗保险缴费</t>
  </si>
  <si>
    <t>11</t>
  </si>
  <si>
    <t>　公务员医疗补助缴费</t>
  </si>
  <si>
    <t>12</t>
  </si>
  <si>
    <t>　其他社会保障缴费</t>
  </si>
  <si>
    <t>13</t>
  </si>
  <si>
    <t>　住房公积金</t>
  </si>
  <si>
    <t>99</t>
  </si>
  <si>
    <t>　其他工资福利支出</t>
  </si>
  <si>
    <t>302</t>
  </si>
  <si>
    <t>商品和服务支出</t>
  </si>
  <si>
    <t>　302</t>
  </si>
  <si>
    <t>　办公费</t>
  </si>
  <si>
    <t>　水费</t>
  </si>
  <si>
    <t>06</t>
  </si>
  <si>
    <t>　电费</t>
  </si>
  <si>
    <t>　取暖费</t>
  </si>
  <si>
    <t>17</t>
  </si>
  <si>
    <t>　公务接待费</t>
  </si>
  <si>
    <t>28</t>
  </si>
  <si>
    <t>　工会经费</t>
  </si>
  <si>
    <t>29</t>
  </si>
  <si>
    <t>　福利费</t>
  </si>
  <si>
    <t>39</t>
  </si>
  <si>
    <t>　其他交通费用</t>
  </si>
  <si>
    <t>表4</t>
  </si>
  <si>
    <t>收支预算总表</t>
  </si>
  <si>
    <t xml:space="preserve">  1、自治区本级安排</t>
  </si>
  <si>
    <t xml:space="preserve">   人员经费</t>
  </si>
  <si>
    <t xml:space="preserve">       中央提前下达一般性转移支付（专项） </t>
  </si>
  <si>
    <t xml:space="preserve">   公用经费</t>
  </si>
  <si>
    <t xml:space="preserve">  2、中央提前下达专项资金</t>
  </si>
  <si>
    <t>三、经营费用</t>
  </si>
  <si>
    <t>四、上缴上级支出</t>
  </si>
  <si>
    <t>五、对附属单位补助支出</t>
  </si>
  <si>
    <t>三、事业收入</t>
  </si>
  <si>
    <t>六、其他费用</t>
  </si>
  <si>
    <t xml:space="preserve">    其中：纳入专户管理的教育收费收入</t>
  </si>
  <si>
    <t>四、经营收入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</si>
  <si>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</si>
  <si>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</si>
  <si>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</si>
  <si>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</si>
  <si>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</si>
  <si>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</si>
  <si>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</si>
  <si>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</si>
  <si>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</si>
  <si>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部门收入预算总表</t>
  </si>
  <si>
    <t>科目编码</t>
  </si>
  <si>
    <t>总计</t>
  </si>
  <si>
    <t>上年结转</t>
  </si>
  <si>
    <t>政府性基金预算拨款</t>
  </si>
  <si>
    <t>事业收入</t>
  </si>
  <si>
    <t>经营收入</t>
  </si>
  <si>
    <t>上级补助收入</t>
  </si>
  <si>
    <t>附属单位上缴收入</t>
  </si>
  <si>
    <t>其他收入</t>
  </si>
  <si>
    <t>用事业基金弥补收支差额</t>
  </si>
  <si>
    <t>其中：教育收费收入</t>
  </si>
  <si>
    <t>表6</t>
  </si>
  <si>
    <t>部门支出预算总表</t>
  </si>
  <si>
    <t>事业单位经营支出</t>
  </si>
  <si>
    <t>上缴上级支出</t>
  </si>
  <si>
    <t>对附属单位补助支出</t>
  </si>
  <si>
    <t>其他费用</t>
  </si>
  <si>
    <t>表7</t>
  </si>
  <si>
    <t>政府性基金预算财政拨款支出预算表</t>
  </si>
  <si>
    <t>本年政府性基金预算财政拨款支出表</t>
  </si>
  <si>
    <t>表8</t>
  </si>
  <si>
    <t>财政拨款“三公”经费支出预算表</t>
  </si>
  <si>
    <t>项目</t>
  </si>
  <si>
    <t>上年预算数</t>
  </si>
  <si>
    <t>上年执行数</t>
  </si>
  <si>
    <t>本年预算数</t>
  </si>
  <si>
    <t>本年预算比上年预算增减情况</t>
  </si>
  <si>
    <t>本年预算比上年执行数增减情况</t>
  </si>
  <si>
    <t>1、因公出国境费</t>
  </si>
  <si>
    <t>2、公务接待费</t>
  </si>
  <si>
    <t>3、公务用车购置及运行费</t>
  </si>
  <si>
    <t>        其中：公务用车运行维护费</t>
  </si>
  <si>
    <t>                     公务用车购置费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</si>
</sst>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0.00_ "/>
    <numFmt numFmtId="182" formatCode="* #,##0.00;* \-#,##0.00;* &quot;&quot;??;@"/>
    <numFmt numFmtId="183" formatCode="00"/>
    <numFmt numFmtId="184" formatCode="0000"/>
    <numFmt numFmtId="185" formatCode="#,##0.0_ "/>
    <numFmt numFmtId="186" formatCode="0.00;[Red]0.00"/>
    <numFmt numFmtId="187" formatCode="#,##0.0000"/>
  </numFmts>
  <fonts count="5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宋体"/>
      <family val="0"/>
    </font>
    <font>
      <b/>
      <sz val="26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1" fontId="2" fillId="0" borderId="9" xfId="0" applyNumberFormat="1" applyFont="1" applyBorder="1" applyAlignment="1" applyProtection="1">
      <alignment horizontal="right" vertical="center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182" fontId="3" fillId="0" borderId="9" xfId="0" applyNumberFormat="1" applyFont="1" applyBorder="1" applyAlignment="1" applyProtection="1">
      <alignment horizontal="center" vertical="center"/>
      <protection/>
    </xf>
    <xf numFmtId="180" fontId="8" fillId="0" borderId="9" xfId="0" applyNumberFormat="1" applyFont="1" applyBorder="1" applyAlignment="1" applyProtection="1">
      <alignment horizontal="left" vertical="center" wrapText="1"/>
      <protection/>
    </xf>
    <xf numFmtId="180" fontId="8" fillId="0" borderId="9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180" fontId="10" fillId="0" borderId="9" xfId="0" applyNumberFormat="1" applyFont="1" applyBorder="1" applyAlignment="1" applyProtection="1">
      <alignment horizontal="left" vertical="center" wrapText="1"/>
      <protection/>
    </xf>
    <xf numFmtId="180" fontId="10" fillId="0" borderId="9" xfId="0" applyNumberFormat="1" applyFont="1" applyBorder="1" applyAlignment="1" applyProtection="1">
      <alignment horizontal="right" vertical="center" wrapText="1"/>
      <protection/>
    </xf>
    <xf numFmtId="180" fontId="9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 wrapText="1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180" fontId="10" fillId="0" borderId="9" xfId="0" applyNumberFormat="1" applyFont="1" applyBorder="1" applyAlignment="1" applyProtection="1">
      <alignment horizontal="center" vertical="center" wrapText="1"/>
      <protection/>
    </xf>
    <xf numFmtId="180" fontId="9" fillId="0" borderId="0" xfId="0" applyNumberFormat="1" applyFont="1" applyBorder="1" applyAlignment="1" applyProtection="1">
      <alignment horizontal="center" vertical="center" wrapText="1"/>
      <protection/>
    </xf>
    <xf numFmtId="180" fontId="9" fillId="0" borderId="9" xfId="0" applyNumberFormat="1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wrapText="1"/>
      <protection/>
    </xf>
    <xf numFmtId="183" fontId="3" fillId="0" borderId="0" xfId="0" applyNumberFormat="1" applyFont="1" applyBorder="1" applyAlignment="1" applyProtection="1">
      <alignment horizontal="left" vertical="center"/>
      <protection/>
    </xf>
    <xf numFmtId="184" fontId="9" fillId="0" borderId="0" xfId="0" applyNumberFormat="1" applyFont="1" applyBorder="1" applyAlignment="1" applyProtection="1">
      <alignment horizontal="center" vertical="center"/>
      <protection/>
    </xf>
    <xf numFmtId="185" fontId="9" fillId="0" borderId="0" xfId="0" applyNumberFormat="1" applyFont="1" applyBorder="1" applyAlignment="1" applyProtection="1">
      <alignment horizontal="right" vertical="center"/>
      <protection/>
    </xf>
    <xf numFmtId="183" fontId="4" fillId="0" borderId="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center" vertical="center"/>
      <protection/>
    </xf>
    <xf numFmtId="185" fontId="3" fillId="0" borderId="0" xfId="0" applyNumberFormat="1" applyFont="1" applyBorder="1" applyAlignment="1" applyProtection="1">
      <alignment horizontal="right" vertical="center"/>
      <protection/>
    </xf>
    <xf numFmtId="184" fontId="3" fillId="0" borderId="9" xfId="0" applyNumberFormat="1" applyFont="1" applyBorder="1" applyAlignment="1" applyProtection="1">
      <alignment horizontal="center" vertical="center"/>
      <protection/>
    </xf>
    <xf numFmtId="183" fontId="3" fillId="0" borderId="9" xfId="0" applyNumberFormat="1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horizontal="left" vertical="center" wrapText="1"/>
      <protection/>
    </xf>
    <xf numFmtId="180" fontId="6" fillId="0" borderId="9" xfId="0" applyNumberFormat="1" applyFont="1" applyBorder="1" applyAlignment="1" applyProtection="1">
      <alignment horizontal="left" vertical="center" wrapText="1"/>
      <protection/>
    </xf>
    <xf numFmtId="180" fontId="5" fillId="0" borderId="9" xfId="0" applyNumberFormat="1" applyFont="1" applyBorder="1" applyAlignment="1" applyProtection="1">
      <alignment horizontal="right" vertical="center" wrapText="1"/>
      <protection/>
    </xf>
    <xf numFmtId="180" fontId="7" fillId="0" borderId="9" xfId="0" applyNumberFormat="1" applyFont="1" applyBorder="1" applyAlignment="1" applyProtection="1">
      <alignment horizontal="left" vertical="center" wrapText="1"/>
      <protection/>
    </xf>
    <xf numFmtId="180" fontId="7" fillId="0" borderId="9" xfId="0" applyNumberFormat="1" applyFont="1" applyBorder="1" applyAlignment="1" applyProtection="1">
      <alignment horizontal="right" vertical="center" wrapText="1"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 vertical="center" wrapText="1"/>
      <protection/>
    </xf>
    <xf numFmtId="186" fontId="11" fillId="0" borderId="0" xfId="0" applyNumberFormat="1" applyFont="1" applyBorder="1" applyAlignment="1" applyProtection="1">
      <alignment horizontal="left"/>
      <protection/>
    </xf>
    <xf numFmtId="186" fontId="2" fillId="0" borderId="0" xfId="0" applyNumberFormat="1" applyFont="1" applyBorder="1" applyAlignment="1" applyProtection="1">
      <alignment/>
      <protection/>
    </xf>
    <xf numFmtId="186" fontId="9" fillId="0" borderId="0" xfId="0" applyNumberFormat="1" applyFont="1" applyBorder="1" applyAlignment="1" applyProtection="1">
      <alignment horizontal="right" vertical="center"/>
      <protection/>
    </xf>
    <xf numFmtId="186" fontId="12" fillId="0" borderId="0" xfId="0" applyNumberFormat="1" applyFont="1" applyBorder="1" applyAlignment="1" applyProtection="1">
      <alignment horizontal="center" vertical="center"/>
      <protection/>
    </xf>
    <xf numFmtId="186" fontId="10" fillId="0" borderId="9" xfId="0" applyNumberFormat="1" applyFont="1" applyBorder="1" applyAlignment="1" applyProtection="1">
      <alignment horizontal="center" vertical="center"/>
      <protection/>
    </xf>
    <xf numFmtId="186" fontId="10" fillId="0" borderId="11" xfId="0" applyNumberFormat="1" applyFont="1" applyBorder="1" applyAlignment="1" applyProtection="1">
      <alignment horizontal="center" vertical="center"/>
      <protection/>
    </xf>
    <xf numFmtId="180" fontId="9" fillId="33" borderId="9" xfId="0" applyNumberFormat="1" applyFont="1" applyFill="1" applyBorder="1" applyAlignment="1" applyProtection="1">
      <alignment vertical="center" wrapText="1"/>
      <protection/>
    </xf>
    <xf numFmtId="180" fontId="9" fillId="0" borderId="11" xfId="0" applyNumberFormat="1" applyFont="1" applyBorder="1" applyAlignment="1" applyProtection="1">
      <alignment horizontal="right" vertical="center" wrapText="1"/>
      <protection/>
    </xf>
    <xf numFmtId="180" fontId="9" fillId="0" borderId="12" xfId="0" applyNumberFormat="1" applyFont="1" applyBorder="1" applyAlignment="1" applyProtection="1">
      <alignment vertical="center" wrapText="1"/>
      <protection/>
    </xf>
    <xf numFmtId="180" fontId="9" fillId="0" borderId="13" xfId="0" applyNumberFormat="1" applyFont="1" applyBorder="1" applyAlignment="1" applyProtection="1">
      <alignment vertical="center" wrapText="1"/>
      <protection/>
    </xf>
    <xf numFmtId="180" fontId="9" fillId="33" borderId="12" xfId="0" applyNumberFormat="1" applyFont="1" applyFill="1" applyBorder="1" applyAlignment="1" applyProtection="1">
      <alignment horizontal="left" vertical="center" wrapText="1"/>
      <protection/>
    </xf>
    <xf numFmtId="180" fontId="9" fillId="0" borderId="14" xfId="0" applyNumberFormat="1" applyFont="1" applyBorder="1" applyAlignment="1" applyProtection="1">
      <alignment vertical="center" wrapText="1"/>
      <protection/>
    </xf>
    <xf numFmtId="180" fontId="9" fillId="33" borderId="12" xfId="0" applyNumberFormat="1" applyFont="1" applyFill="1" applyBorder="1" applyAlignment="1" applyProtection="1">
      <alignment horizontal="right" vertical="center" wrapText="1"/>
      <protection/>
    </xf>
    <xf numFmtId="180" fontId="9" fillId="33" borderId="12" xfId="0" applyNumberFormat="1" applyFont="1" applyFill="1" applyBorder="1" applyAlignment="1" applyProtection="1">
      <alignment vertical="center" wrapText="1"/>
      <protection/>
    </xf>
    <xf numFmtId="180" fontId="9" fillId="0" borderId="9" xfId="0" applyNumberFormat="1" applyFont="1" applyBorder="1" applyAlignment="1" applyProtection="1">
      <alignment vertical="center" wrapText="1"/>
      <protection/>
    </xf>
    <xf numFmtId="180" fontId="9" fillId="33" borderId="15" xfId="0" applyNumberFormat="1" applyFont="1" applyFill="1" applyBorder="1" applyAlignment="1" applyProtection="1">
      <alignment horizontal="right" vertical="center" wrapText="1"/>
      <protection/>
    </xf>
    <xf numFmtId="180" fontId="9" fillId="33" borderId="9" xfId="0" applyNumberFormat="1" applyFont="1" applyFill="1" applyBorder="1" applyAlignment="1" applyProtection="1">
      <alignment horizontal="right" vertical="center" wrapText="1"/>
      <protection/>
    </xf>
    <xf numFmtId="180" fontId="9" fillId="0" borderId="16" xfId="0" applyNumberFormat="1" applyFont="1" applyBorder="1" applyAlignment="1" applyProtection="1">
      <alignment horizontal="right" vertical="center" wrapText="1"/>
      <protection/>
    </xf>
    <xf numFmtId="180" fontId="9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wrapText="1"/>
      <protection/>
    </xf>
    <xf numFmtId="180" fontId="9" fillId="0" borderId="13" xfId="0" applyNumberFormat="1" applyFont="1" applyBorder="1" applyAlignment="1" applyProtection="1">
      <alignment horizontal="center" vertical="center" wrapText="1"/>
      <protection/>
    </xf>
    <xf numFmtId="180" fontId="9" fillId="0" borderId="9" xfId="0" applyNumberFormat="1" applyFont="1" applyBorder="1" applyAlignment="1" applyProtection="1">
      <alignment wrapText="1"/>
      <protection/>
    </xf>
    <xf numFmtId="180" fontId="9" fillId="0" borderId="15" xfId="0" applyNumberFormat="1" applyFont="1" applyBorder="1" applyAlignment="1" applyProtection="1">
      <alignment horizontal="right" vertical="center" wrapText="1"/>
      <protection/>
    </xf>
    <xf numFmtId="186" fontId="7" fillId="0" borderId="0" xfId="0" applyNumberFormat="1" applyFont="1" applyBorder="1" applyAlignment="1" applyProtection="1">
      <alignment vertical="center"/>
      <protection/>
    </xf>
    <xf numFmtId="186" fontId="7" fillId="0" borderId="0" xfId="0" applyNumberFormat="1" applyFont="1" applyBorder="1" applyAlignment="1" applyProtection="1">
      <alignment/>
      <protection/>
    </xf>
    <xf numFmtId="184" fontId="3" fillId="0" borderId="9" xfId="0" applyNumberFormat="1" applyFont="1" applyBorder="1" applyAlignment="1" applyProtection="1">
      <alignment horizontal="center" vertical="center" wrapText="1"/>
      <protection/>
    </xf>
    <xf numFmtId="180" fontId="9" fillId="0" borderId="0" xfId="0" applyNumberFormat="1" applyFont="1" applyBorder="1" applyAlignment="1" applyProtection="1">
      <alignment vertical="center" wrapText="1"/>
      <protection/>
    </xf>
    <xf numFmtId="0" fontId="13" fillId="0" borderId="9" xfId="0" applyFont="1" applyBorder="1" applyAlignment="1" applyProtection="1">
      <alignment horizontal="center" vertical="center"/>
      <protection/>
    </xf>
    <xf numFmtId="182" fontId="13" fillId="0" borderId="13" xfId="0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wrapText="1"/>
      <protection/>
    </xf>
    <xf numFmtId="0" fontId="14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9" fillId="33" borderId="9" xfId="0" applyFont="1" applyFill="1" applyBorder="1" applyAlignment="1" applyProtection="1">
      <alignment vertical="center" wrapText="1"/>
      <protection/>
    </xf>
    <xf numFmtId="0" fontId="9" fillId="0" borderId="9" xfId="0" applyFont="1" applyBorder="1" applyAlignment="1" applyProtection="1">
      <alignment vertical="center"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187" fontId="9" fillId="0" borderId="9" xfId="0" applyNumberFormat="1" applyFont="1" applyBorder="1" applyAlignment="1" applyProtection="1">
      <alignment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180" fontId="9" fillId="0" borderId="9" xfId="0" applyNumberFormat="1" applyFont="1" applyBorder="1" applyAlignment="1" applyProtection="1">
      <alignment horizontal="right" wrapText="1"/>
      <protection/>
    </xf>
    <xf numFmtId="0" fontId="9" fillId="0" borderId="12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/>
      <protection/>
    </xf>
    <xf numFmtId="0" fontId="15" fillId="0" borderId="9" xfId="0" applyFont="1" applyBorder="1" applyAlignment="1" applyProtection="1">
      <alignment wrapText="1"/>
      <protection/>
    </xf>
    <xf numFmtId="180" fontId="15" fillId="0" borderId="9" xfId="0" applyNumberFormat="1" applyFont="1" applyBorder="1" applyAlignment="1" applyProtection="1">
      <alignment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2.7109375" style="1" customWidth="1"/>
    <col min="2" max="2" width="9.140625" style="1" customWidth="1"/>
  </cols>
  <sheetData>
    <row r="2" s="1" customFormat="1" ht="42.75" customHeight="1">
      <c r="A2" s="119" t="s">
        <v>0</v>
      </c>
    </row>
    <row r="3" s="1" customFormat="1" ht="15"/>
    <row r="4" s="1" customFormat="1" ht="15"/>
    <row r="5" s="1" customFormat="1" ht="15"/>
    <row r="6" s="1" customFormat="1" ht="43.5" customHeight="1">
      <c r="A6" s="120" t="s">
        <v>1</v>
      </c>
    </row>
    <row r="7" s="1" customFormat="1" ht="43.5" customHeight="1">
      <c r="A7" s="120" t="s">
        <v>2</v>
      </c>
    </row>
    <row r="8" s="1" customFormat="1" ht="43.5" customHeight="1">
      <c r="A8" s="120" t="s">
        <v>3</v>
      </c>
    </row>
    <row r="9" s="1" customFormat="1" ht="43.5" customHeight="1">
      <c r="A9" s="120" t="s">
        <v>4</v>
      </c>
    </row>
    <row r="10" s="1" customFormat="1" ht="43.5" customHeight="1">
      <c r="A10" s="120" t="s">
        <v>5</v>
      </c>
    </row>
    <row r="11" s="1" customFormat="1" ht="43.5" customHeight="1">
      <c r="A11" s="120" t="s">
        <v>6</v>
      </c>
    </row>
    <row r="12" s="1" customFormat="1" ht="43.5" customHeight="1">
      <c r="A12" s="120" t="s">
        <v>7</v>
      </c>
    </row>
    <row r="13" s="1" customFormat="1" ht="43.5" customHeight="1">
      <c r="A13" s="120" t="s">
        <v>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7109375" style="1" customWidth="1"/>
    <col min="2" max="2" width="14.140625" style="1" customWidth="1"/>
    <col min="3" max="3" width="29.57421875" style="1" customWidth="1"/>
    <col min="4" max="4" width="13.7109375" style="1" customWidth="1"/>
    <col min="5" max="5" width="11.421875" style="1" customWidth="1"/>
    <col min="6" max="6" width="17.28125" style="1" customWidth="1"/>
    <col min="7" max="7" width="13.57421875" style="1" customWidth="1"/>
    <col min="8" max="8" width="14.28125" style="1" customWidth="1"/>
    <col min="9" max="10" width="6.8515625" style="1" customWidth="1"/>
    <col min="11" max="15" width="9.140625" style="1" customWidth="1"/>
  </cols>
  <sheetData>
    <row r="1" spans="1:8" s="1" customFormat="1" ht="12" customHeight="1">
      <c r="A1" s="94" t="s">
        <v>9</v>
      </c>
      <c r="B1" s="94"/>
      <c r="D1" s="95"/>
      <c r="H1" s="22"/>
    </row>
    <row r="2" spans="1:8" s="1" customFormat="1" ht="45.75" customHeight="1">
      <c r="A2" s="96" t="s">
        <v>10</v>
      </c>
      <c r="B2" s="96"/>
      <c r="C2" s="96"/>
      <c r="D2" s="96"/>
      <c r="E2" s="96"/>
      <c r="F2" s="96"/>
      <c r="G2" s="96"/>
      <c r="H2" s="96"/>
    </row>
    <row r="3" spans="4:8" s="1" customFormat="1" ht="15">
      <c r="D3" s="97"/>
      <c r="H3" s="22" t="s">
        <v>11</v>
      </c>
    </row>
    <row r="4" spans="1:8" s="1" customFormat="1" ht="19.5" customHeight="1">
      <c r="A4" s="98" t="s">
        <v>12</v>
      </c>
      <c r="B4" s="98"/>
      <c r="C4" s="98" t="s">
        <v>13</v>
      </c>
      <c r="D4" s="98"/>
      <c r="E4" s="98"/>
      <c r="F4" s="98"/>
      <c r="G4" s="98"/>
      <c r="H4" s="98"/>
    </row>
    <row r="5" spans="1:9" s="1" customFormat="1" ht="31.5" customHeight="1">
      <c r="A5" s="99" t="s">
        <v>14</v>
      </c>
      <c r="B5" s="99" t="s">
        <v>15</v>
      </c>
      <c r="C5" s="99" t="s">
        <v>16</v>
      </c>
      <c r="D5" s="99" t="s">
        <v>17</v>
      </c>
      <c r="E5" s="99" t="s">
        <v>18</v>
      </c>
      <c r="F5" s="99" t="s">
        <v>19</v>
      </c>
      <c r="G5" s="99" t="s">
        <v>17</v>
      </c>
      <c r="H5" s="99" t="s">
        <v>18</v>
      </c>
      <c r="I5" s="115"/>
    </row>
    <row r="6" spans="1:9" s="1" customFormat="1" ht="15" customHeight="1">
      <c r="A6" s="100" t="s">
        <v>20</v>
      </c>
      <c r="B6" s="38">
        <v>4324.84</v>
      </c>
      <c r="C6" s="101" t="s">
        <v>21</v>
      </c>
      <c r="D6" s="38"/>
      <c r="E6" s="38"/>
      <c r="F6" s="102" t="s">
        <v>22</v>
      </c>
      <c r="G6" s="38">
        <v>3212.84</v>
      </c>
      <c r="H6" s="38"/>
      <c r="I6" s="116"/>
    </row>
    <row r="7" spans="1:10" s="1" customFormat="1" ht="15" customHeight="1">
      <c r="A7" s="103" t="s">
        <v>23</v>
      </c>
      <c r="B7" s="38">
        <v>4324.84</v>
      </c>
      <c r="C7" s="104" t="s">
        <v>24</v>
      </c>
      <c r="D7" s="38"/>
      <c r="E7" s="38"/>
      <c r="F7" s="101" t="s">
        <v>25</v>
      </c>
      <c r="G7" s="38">
        <v>2748.81</v>
      </c>
      <c r="H7" s="38"/>
      <c r="J7" s="117"/>
    </row>
    <row r="8" spans="1:10" s="1" customFormat="1" ht="18.75" customHeight="1">
      <c r="A8" s="105" t="s">
        <v>26</v>
      </c>
      <c r="B8" s="38">
        <v>347</v>
      </c>
      <c r="C8" s="101" t="s">
        <v>27</v>
      </c>
      <c r="D8" s="38"/>
      <c r="E8" s="38"/>
      <c r="F8" s="101" t="s">
        <v>28</v>
      </c>
      <c r="G8" s="38">
        <v>464.03</v>
      </c>
      <c r="H8" s="38"/>
      <c r="I8" s="117"/>
      <c r="J8" s="117"/>
    </row>
    <row r="9" spans="1:10" s="1" customFormat="1" ht="13.5" customHeight="1">
      <c r="A9" s="103" t="s">
        <v>29</v>
      </c>
      <c r="B9" s="38"/>
      <c r="C9" s="101" t="s">
        <v>30</v>
      </c>
      <c r="D9" s="38">
        <v>4536.55</v>
      </c>
      <c r="E9" s="38"/>
      <c r="F9" s="101" t="s">
        <v>31</v>
      </c>
      <c r="G9" s="38">
        <v>1900.8</v>
      </c>
      <c r="H9" s="38"/>
      <c r="I9" s="117"/>
      <c r="J9" s="117"/>
    </row>
    <row r="10" spans="1:8" s="1" customFormat="1" ht="15" customHeight="1">
      <c r="A10" s="101" t="s">
        <v>32</v>
      </c>
      <c r="B10" s="38"/>
      <c r="C10" s="101" t="s">
        <v>33</v>
      </c>
      <c r="D10" s="38"/>
      <c r="E10" s="38"/>
      <c r="F10" s="101" t="s">
        <v>34</v>
      </c>
      <c r="G10" s="106"/>
      <c r="H10" s="106"/>
    </row>
    <row r="11" spans="1:8" s="1" customFormat="1" ht="15" customHeight="1">
      <c r="A11" s="107" t="s">
        <v>23</v>
      </c>
      <c r="B11" s="38"/>
      <c r="C11" s="101" t="s">
        <v>35</v>
      </c>
      <c r="D11" s="38"/>
      <c r="E11" s="38"/>
      <c r="F11" s="101"/>
      <c r="G11" s="78"/>
      <c r="H11" s="78"/>
    </row>
    <row r="12" spans="1:8" s="1" customFormat="1" ht="15" customHeight="1">
      <c r="A12" s="101" t="s">
        <v>29</v>
      </c>
      <c r="B12" s="38"/>
      <c r="C12" s="101" t="s">
        <v>36</v>
      </c>
      <c r="D12" s="38"/>
      <c r="E12" s="38"/>
      <c r="F12" s="101"/>
      <c r="G12" s="38"/>
      <c r="H12" s="78"/>
    </row>
    <row r="13" spans="1:8" s="1" customFormat="1" ht="15" customHeight="1">
      <c r="A13" s="108"/>
      <c r="B13" s="108"/>
      <c r="C13" s="101" t="s">
        <v>37</v>
      </c>
      <c r="D13" s="38">
        <v>261.04</v>
      </c>
      <c r="E13" s="38"/>
      <c r="F13" s="101"/>
      <c r="G13" s="38"/>
      <c r="H13" s="78"/>
    </row>
    <row r="14" spans="1:8" s="1" customFormat="1" ht="15" customHeight="1">
      <c r="A14" s="101"/>
      <c r="B14" s="38"/>
      <c r="C14" s="101" t="s">
        <v>38</v>
      </c>
      <c r="D14" s="38">
        <v>171.37</v>
      </c>
      <c r="E14" s="38"/>
      <c r="F14" s="102"/>
      <c r="G14" s="38"/>
      <c r="H14" s="78"/>
    </row>
    <row r="15" spans="1:8" s="1" customFormat="1" ht="15" customHeight="1">
      <c r="A15" s="101"/>
      <c r="B15" s="38"/>
      <c r="C15" s="101" t="s">
        <v>39</v>
      </c>
      <c r="D15" s="38"/>
      <c r="E15" s="38"/>
      <c r="F15" s="101"/>
      <c r="G15" s="38"/>
      <c r="H15" s="78"/>
    </row>
    <row r="16" spans="1:8" s="1" customFormat="1" ht="15" customHeight="1">
      <c r="A16" s="109"/>
      <c r="B16" s="110"/>
      <c r="C16" s="101" t="s">
        <v>40</v>
      </c>
      <c r="D16" s="38"/>
      <c r="E16" s="38"/>
      <c r="F16" s="101"/>
      <c r="G16" s="38"/>
      <c r="H16" s="78"/>
    </row>
    <row r="17" spans="1:8" s="1" customFormat="1" ht="15" customHeight="1">
      <c r="A17" s="103"/>
      <c r="B17" s="74"/>
      <c r="C17" s="101" t="s">
        <v>41</v>
      </c>
      <c r="D17" s="38"/>
      <c r="E17" s="38"/>
      <c r="F17" s="101"/>
      <c r="G17" s="38"/>
      <c r="H17" s="78"/>
    </row>
    <row r="18" spans="1:8" s="1" customFormat="1" ht="15" customHeight="1">
      <c r="A18" s="103"/>
      <c r="B18" s="74"/>
      <c r="C18" s="101" t="s">
        <v>42</v>
      </c>
      <c r="D18" s="38"/>
      <c r="E18" s="38"/>
      <c r="F18" s="101"/>
      <c r="G18" s="38"/>
      <c r="H18" s="78"/>
    </row>
    <row r="19" spans="1:8" s="1" customFormat="1" ht="15" customHeight="1">
      <c r="A19" s="101"/>
      <c r="B19" s="38"/>
      <c r="C19" s="107" t="s">
        <v>43</v>
      </c>
      <c r="D19" s="38"/>
      <c r="E19" s="38"/>
      <c r="F19" s="101"/>
      <c r="G19" s="38"/>
      <c r="H19" s="78"/>
    </row>
    <row r="20" spans="1:8" s="1" customFormat="1" ht="15" customHeight="1">
      <c r="A20" s="101"/>
      <c r="B20" s="38"/>
      <c r="C20" s="107" t="s">
        <v>44</v>
      </c>
      <c r="D20" s="38"/>
      <c r="E20" s="38"/>
      <c r="F20" s="101"/>
      <c r="G20" s="38"/>
      <c r="H20" s="78"/>
    </row>
    <row r="21" spans="1:9" s="1" customFormat="1" ht="15" customHeight="1">
      <c r="A21" s="101"/>
      <c r="B21" s="38"/>
      <c r="C21" s="107" t="s">
        <v>45</v>
      </c>
      <c r="D21" s="38"/>
      <c r="E21" s="38"/>
      <c r="F21" s="101"/>
      <c r="G21" s="38"/>
      <c r="H21" s="78"/>
      <c r="I21" s="118"/>
    </row>
    <row r="22" spans="1:9" s="1" customFormat="1" ht="15" customHeight="1">
      <c r="A22" s="101"/>
      <c r="B22" s="38"/>
      <c r="C22" s="107" t="s">
        <v>46</v>
      </c>
      <c r="D22" s="38"/>
      <c r="E22" s="38"/>
      <c r="F22" s="101"/>
      <c r="G22" s="38"/>
      <c r="H22" s="78"/>
      <c r="I22" s="118"/>
    </row>
    <row r="23" spans="1:10" s="1" customFormat="1" ht="15" customHeight="1">
      <c r="A23" s="101"/>
      <c r="B23" s="38"/>
      <c r="C23" s="107" t="s">
        <v>47</v>
      </c>
      <c r="D23" s="38"/>
      <c r="E23" s="38"/>
      <c r="F23" s="101"/>
      <c r="G23" s="38"/>
      <c r="H23" s="78"/>
      <c r="I23" s="118"/>
      <c r="J23" s="118"/>
    </row>
    <row r="24" spans="1:9" s="1" customFormat="1" ht="15" customHeight="1">
      <c r="A24" s="101"/>
      <c r="B24" s="38"/>
      <c r="C24" s="107" t="s">
        <v>48</v>
      </c>
      <c r="D24" s="38">
        <v>144.68</v>
      </c>
      <c r="E24" s="38"/>
      <c r="F24" s="101"/>
      <c r="G24" s="38"/>
      <c r="H24" s="78"/>
      <c r="I24" s="118"/>
    </row>
    <row r="25" spans="1:9" s="1" customFormat="1" ht="15" customHeight="1">
      <c r="A25" s="101"/>
      <c r="B25" s="38"/>
      <c r="C25" s="107" t="s">
        <v>49</v>
      </c>
      <c r="D25" s="38"/>
      <c r="E25" s="38"/>
      <c r="F25" s="101"/>
      <c r="G25" s="38"/>
      <c r="H25" s="78"/>
      <c r="I25" s="118"/>
    </row>
    <row r="26" spans="1:9" s="1" customFormat="1" ht="15" customHeight="1">
      <c r="A26" s="101"/>
      <c r="B26" s="38"/>
      <c r="C26" s="107" t="s">
        <v>50</v>
      </c>
      <c r="D26" s="38"/>
      <c r="E26" s="38"/>
      <c r="F26" s="101"/>
      <c r="G26" s="38"/>
      <c r="H26" s="78"/>
      <c r="I26" s="118"/>
    </row>
    <row r="27" spans="1:9" s="1" customFormat="1" ht="15" customHeight="1">
      <c r="A27" s="101"/>
      <c r="B27" s="38"/>
      <c r="C27" s="107" t="s">
        <v>51</v>
      </c>
      <c r="D27" s="38"/>
      <c r="E27" s="38"/>
      <c r="F27" s="101"/>
      <c r="G27" s="38"/>
      <c r="H27" s="78"/>
      <c r="I27" s="118"/>
    </row>
    <row r="28" spans="1:9" s="1" customFormat="1" ht="15" customHeight="1">
      <c r="A28" s="111" t="s">
        <v>52</v>
      </c>
      <c r="B28" s="38">
        <v>4324.84</v>
      </c>
      <c r="C28" s="107" t="s">
        <v>53</v>
      </c>
      <c r="D28" s="38"/>
      <c r="E28" s="38"/>
      <c r="F28" s="101"/>
      <c r="G28" s="38"/>
      <c r="H28" s="78"/>
      <c r="I28" s="118"/>
    </row>
    <row r="29" spans="1:9" s="1" customFormat="1" ht="15" customHeight="1">
      <c r="A29" s="101" t="s">
        <v>54</v>
      </c>
      <c r="B29" s="38">
        <v>788.8</v>
      </c>
      <c r="C29" s="112" t="s">
        <v>55</v>
      </c>
      <c r="D29" s="38"/>
      <c r="E29" s="38"/>
      <c r="F29" s="111"/>
      <c r="G29" s="38"/>
      <c r="H29" s="78"/>
      <c r="I29" s="118"/>
    </row>
    <row r="30" spans="1:8" s="1" customFormat="1" ht="15" customHeight="1">
      <c r="A30" s="100" t="s">
        <v>56</v>
      </c>
      <c r="B30" s="38">
        <v>788.8</v>
      </c>
      <c r="C30" s="101" t="s">
        <v>57</v>
      </c>
      <c r="D30" s="38"/>
      <c r="E30" s="38"/>
      <c r="F30" s="101"/>
      <c r="G30" s="38"/>
      <c r="H30" s="78"/>
    </row>
    <row r="31" spans="1:8" s="1" customFormat="1" ht="15" customHeight="1">
      <c r="A31" s="100" t="s">
        <v>58</v>
      </c>
      <c r="B31" s="38"/>
      <c r="C31" s="101"/>
      <c r="D31" s="38"/>
      <c r="E31" s="38"/>
      <c r="F31" s="101"/>
      <c r="G31" s="38"/>
      <c r="H31" s="78"/>
    </row>
    <row r="32" spans="1:8" s="1" customFormat="1" ht="15" customHeight="1">
      <c r="A32" s="100"/>
      <c r="B32" s="78"/>
      <c r="C32" s="111" t="s">
        <v>59</v>
      </c>
      <c r="D32" s="38">
        <v>5113.64</v>
      </c>
      <c r="E32" s="38"/>
      <c r="F32" s="111" t="s">
        <v>59</v>
      </c>
      <c r="G32" s="38">
        <v>5113.64</v>
      </c>
      <c r="H32" s="38"/>
    </row>
    <row r="33" spans="1:8" s="1" customFormat="1" ht="15" customHeight="1">
      <c r="A33" s="100"/>
      <c r="B33" s="78"/>
      <c r="C33" s="101" t="s">
        <v>60</v>
      </c>
      <c r="D33" s="38"/>
      <c r="E33" s="38"/>
      <c r="F33" s="101" t="s">
        <v>60</v>
      </c>
      <c r="G33" s="38"/>
      <c r="H33" s="38"/>
    </row>
    <row r="34" spans="1:8" s="1" customFormat="1" ht="15" customHeight="1">
      <c r="A34" s="101"/>
      <c r="B34" s="38"/>
      <c r="C34" s="101"/>
      <c r="D34" s="38"/>
      <c r="E34" s="38"/>
      <c r="F34" s="101"/>
      <c r="G34" s="38"/>
      <c r="H34" s="78"/>
    </row>
    <row r="35" spans="1:8" s="1" customFormat="1" ht="15" customHeight="1">
      <c r="A35" s="111" t="s">
        <v>61</v>
      </c>
      <c r="B35" s="38">
        <v>5113.64</v>
      </c>
      <c r="C35" s="111" t="s">
        <v>62</v>
      </c>
      <c r="D35" s="38">
        <v>5113.64</v>
      </c>
      <c r="E35" s="38"/>
      <c r="F35" s="111" t="s">
        <v>62</v>
      </c>
      <c r="G35" s="38">
        <v>5113.64</v>
      </c>
      <c r="H35" s="38"/>
    </row>
    <row r="36" spans="3:7" s="1" customFormat="1" ht="15.75" customHeight="1">
      <c r="C36" s="34"/>
      <c r="D36" s="113"/>
      <c r="E36" s="34"/>
      <c r="F36" s="19"/>
      <c r="G36" s="19"/>
    </row>
    <row r="37" spans="3:7" s="1" customFormat="1" ht="15.75" customHeight="1">
      <c r="C37" s="19"/>
      <c r="D37" s="114"/>
      <c r="E37" s="19"/>
      <c r="F37" s="19"/>
      <c r="G37" s="19"/>
    </row>
    <row r="38" spans="3:7" s="1" customFormat="1" ht="15.75" customHeight="1">
      <c r="C38" s="19"/>
      <c r="D38" s="114"/>
      <c r="E38" s="19"/>
      <c r="F38" s="19"/>
      <c r="G38" s="19"/>
    </row>
    <row r="39" spans="3:8" s="1" customFormat="1" ht="15">
      <c r="C39" s="19"/>
      <c r="D39" s="114"/>
      <c r="E39" s="19"/>
      <c r="H39" s="19"/>
    </row>
    <row r="40" spans="3:5" s="1" customFormat="1" ht="15">
      <c r="C40" s="19"/>
      <c r="D40" s="114"/>
      <c r="E40" s="19"/>
    </row>
    <row r="41" spans="3:5" s="1" customFormat="1" ht="15">
      <c r="C41" s="19"/>
      <c r="D41" s="114"/>
      <c r="E41" s="19"/>
    </row>
    <row r="42" spans="3:5" s="1" customFormat="1" ht="15">
      <c r="C42" s="19"/>
      <c r="D42" s="114"/>
      <c r="E42" s="19"/>
    </row>
    <row r="43" spans="3:5" s="1" customFormat="1" ht="15">
      <c r="C43" s="19"/>
      <c r="D43" s="114"/>
      <c r="E43" s="19"/>
    </row>
    <row r="44" spans="3:5" s="1" customFormat="1" ht="15">
      <c r="C44" s="19"/>
      <c r="D44" s="114"/>
      <c r="E44" s="19"/>
    </row>
    <row r="45" spans="3:5" s="1" customFormat="1" ht="15">
      <c r="C45" s="19"/>
      <c r="D45" s="114"/>
      <c r="E45" s="19"/>
    </row>
    <row r="46" spans="3:5" s="1" customFormat="1" ht="15">
      <c r="C46" s="19"/>
      <c r="D46" s="114"/>
      <c r="E46" s="19"/>
    </row>
    <row r="47" spans="3:5" s="1" customFormat="1" ht="15">
      <c r="C47" s="19"/>
      <c r="D47" s="114"/>
      <c r="E47" s="19"/>
    </row>
    <row r="48" s="1" customFormat="1" ht="15">
      <c r="D48" s="97"/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" right="0.39" top="0.39" bottom="0.39" header="0.5" footer="0.5"/>
  <pageSetup fitToHeight="0" fitToWidth="1" horizontalDpi="300" verticalDpi="300" orientation="landscape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2.140625" style="1" customWidth="1"/>
    <col min="4" max="4" width="47.140625" style="1" customWidth="1"/>
    <col min="5" max="7" width="14.140625" style="1" customWidth="1"/>
    <col min="8" max="8" width="10.7109375" style="1" customWidth="1"/>
    <col min="9" max="22" width="9.140625" style="1" customWidth="1"/>
  </cols>
  <sheetData>
    <row r="1" spans="1:15" s="1" customFormat="1" ht="18" customHeight="1">
      <c r="A1" s="21" t="s">
        <v>63</v>
      </c>
      <c r="B1" s="22"/>
      <c r="C1" s="22"/>
      <c r="D1" s="22"/>
      <c r="E1" s="22"/>
      <c r="F1" s="22"/>
      <c r="G1" s="22"/>
      <c r="H1" s="24"/>
      <c r="I1" s="24"/>
      <c r="J1" s="24"/>
      <c r="K1" s="24"/>
      <c r="L1" s="24"/>
      <c r="M1" s="24"/>
      <c r="N1" s="24"/>
      <c r="O1" s="24"/>
    </row>
    <row r="2" spans="1:15" s="1" customFormat="1" ht="30.75" customHeight="1">
      <c r="A2" s="25" t="s">
        <v>64</v>
      </c>
      <c r="B2" s="25"/>
      <c r="C2" s="25"/>
      <c r="D2" s="25"/>
      <c r="E2" s="25"/>
      <c r="F2" s="25"/>
      <c r="G2" s="25"/>
      <c r="H2" s="39"/>
      <c r="I2" s="39"/>
      <c r="J2" s="39"/>
      <c r="K2" s="39"/>
      <c r="L2" s="39"/>
      <c r="M2" s="26"/>
      <c r="N2" s="26"/>
      <c r="O2" s="26"/>
    </row>
    <row r="3" spans="2:15" s="1" customFormat="1" ht="15">
      <c r="B3" s="29"/>
      <c r="C3" s="29"/>
      <c r="D3" s="29"/>
      <c r="E3" s="29"/>
      <c r="F3" s="29"/>
      <c r="G3" s="28" t="s">
        <v>11</v>
      </c>
      <c r="H3" s="29"/>
      <c r="I3" s="29"/>
      <c r="J3" s="29"/>
      <c r="K3" s="29"/>
      <c r="L3" s="29"/>
      <c r="M3" s="29"/>
      <c r="N3" s="29"/>
      <c r="O3" s="29"/>
    </row>
    <row r="4" spans="1:15" s="1" customFormat="1" ht="22.5" customHeight="1">
      <c r="A4" s="89" t="s">
        <v>65</v>
      </c>
      <c r="B4" s="89"/>
      <c r="C4" s="89"/>
      <c r="D4" s="89"/>
      <c r="E4" s="89" t="s">
        <v>66</v>
      </c>
      <c r="F4" s="90" t="s">
        <v>67</v>
      </c>
      <c r="G4" s="91" t="s">
        <v>68</v>
      </c>
      <c r="H4" s="22"/>
      <c r="I4" s="29"/>
      <c r="J4" s="29"/>
      <c r="K4" s="29"/>
      <c r="L4" s="29"/>
      <c r="M4" s="29"/>
      <c r="N4" s="29"/>
      <c r="O4" s="29"/>
    </row>
    <row r="5" spans="1:15" s="1" customFormat="1" ht="22.5" customHeight="1">
      <c r="A5" s="89" t="s">
        <v>69</v>
      </c>
      <c r="B5" s="89" t="s">
        <v>70</v>
      </c>
      <c r="C5" s="89" t="s">
        <v>71</v>
      </c>
      <c r="D5" s="92" t="s">
        <v>72</v>
      </c>
      <c r="E5" s="89"/>
      <c r="F5" s="90"/>
      <c r="G5" s="91"/>
      <c r="H5" s="22"/>
      <c r="I5" s="29"/>
      <c r="J5" s="29"/>
      <c r="K5" s="29"/>
      <c r="L5" s="29"/>
      <c r="M5" s="29"/>
      <c r="N5" s="29"/>
      <c r="O5" s="29"/>
    </row>
    <row r="6" spans="1:15" s="1" customFormat="1" ht="18" customHeight="1">
      <c r="A6" s="89" t="s">
        <v>73</v>
      </c>
      <c r="B6" s="89" t="s">
        <v>73</v>
      </c>
      <c r="C6" s="89" t="s">
        <v>73</v>
      </c>
      <c r="D6" s="89" t="s">
        <v>73</v>
      </c>
      <c r="E6" s="89"/>
      <c r="F6" s="89">
        <v>1</v>
      </c>
      <c r="G6" s="89">
        <v>2</v>
      </c>
      <c r="H6" s="24"/>
      <c r="I6" s="24"/>
      <c r="J6" s="24"/>
      <c r="K6" s="24"/>
      <c r="L6" s="24"/>
      <c r="M6" s="24"/>
      <c r="N6" s="24"/>
      <c r="O6" s="24"/>
    </row>
    <row r="7" spans="1:21" s="1" customFormat="1" ht="18" customHeight="1">
      <c r="A7" s="35" t="s">
        <v>74</v>
      </c>
      <c r="B7" s="35" t="s">
        <v>74</v>
      </c>
      <c r="C7" s="35" t="s">
        <v>74</v>
      </c>
      <c r="D7" s="35" t="s">
        <v>75</v>
      </c>
      <c r="E7" s="36">
        <v>5113.64</v>
      </c>
      <c r="F7" s="36">
        <v>3212.84</v>
      </c>
      <c r="G7" s="36">
        <v>1900.8</v>
      </c>
      <c r="H7" s="43"/>
      <c r="I7" s="43"/>
      <c r="J7" s="43"/>
      <c r="K7" s="43"/>
      <c r="L7" s="43"/>
      <c r="M7" s="43"/>
      <c r="N7" s="43"/>
      <c r="O7" s="43"/>
      <c r="P7" s="93"/>
      <c r="Q7" s="93"/>
      <c r="R7" s="93"/>
      <c r="S7" s="93"/>
      <c r="T7" s="93"/>
      <c r="U7" s="93"/>
    </row>
    <row r="8" spans="1:7" s="1" customFormat="1" ht="18" customHeight="1">
      <c r="A8" s="35" t="s">
        <v>76</v>
      </c>
      <c r="B8" s="35"/>
      <c r="C8" s="35"/>
      <c r="D8" s="35" t="s">
        <v>77</v>
      </c>
      <c r="E8" s="36">
        <v>4536.55</v>
      </c>
      <c r="F8" s="36">
        <v>2635.75</v>
      </c>
      <c r="G8" s="36">
        <v>1900.8</v>
      </c>
    </row>
    <row r="9" spans="1:7" s="1" customFormat="1" ht="18" customHeight="1">
      <c r="A9" s="35"/>
      <c r="B9" s="35" t="s">
        <v>78</v>
      </c>
      <c r="C9" s="35"/>
      <c r="D9" s="35" t="s">
        <v>79</v>
      </c>
      <c r="E9" s="36">
        <v>4536.55</v>
      </c>
      <c r="F9" s="36">
        <v>2635.75</v>
      </c>
      <c r="G9" s="36">
        <v>1900.8</v>
      </c>
    </row>
    <row r="10" spans="1:7" s="1" customFormat="1" ht="18" customHeight="1">
      <c r="A10" s="37" t="s">
        <v>80</v>
      </c>
      <c r="B10" s="37" t="s">
        <v>81</v>
      </c>
      <c r="C10" s="37" t="s">
        <v>82</v>
      </c>
      <c r="D10" s="37" t="s">
        <v>83</v>
      </c>
      <c r="E10" s="38">
        <v>2635.75</v>
      </c>
      <c r="F10" s="38">
        <v>2635.75</v>
      </c>
      <c r="G10" s="38"/>
    </row>
    <row r="11" spans="1:7" s="1" customFormat="1" ht="18" customHeight="1">
      <c r="A11" s="37" t="s">
        <v>80</v>
      </c>
      <c r="B11" s="37" t="s">
        <v>81</v>
      </c>
      <c r="C11" s="37" t="s">
        <v>84</v>
      </c>
      <c r="D11" s="37" t="s">
        <v>85</v>
      </c>
      <c r="E11" s="38">
        <v>1900.8</v>
      </c>
      <c r="F11" s="38"/>
      <c r="G11" s="38">
        <v>1900.8</v>
      </c>
    </row>
    <row r="12" spans="1:7" s="1" customFormat="1" ht="18" customHeight="1">
      <c r="A12" s="35" t="s">
        <v>86</v>
      </c>
      <c r="B12" s="35"/>
      <c r="C12" s="35"/>
      <c r="D12" s="35" t="s">
        <v>87</v>
      </c>
      <c r="E12" s="36">
        <v>261.04</v>
      </c>
      <c r="F12" s="36">
        <v>261.04</v>
      </c>
      <c r="G12" s="36"/>
    </row>
    <row r="13" spans="1:7" s="1" customFormat="1" ht="18" customHeight="1">
      <c r="A13" s="35"/>
      <c r="B13" s="35" t="s">
        <v>88</v>
      </c>
      <c r="C13" s="35"/>
      <c r="D13" s="35" t="s">
        <v>89</v>
      </c>
      <c r="E13" s="36">
        <v>261.04</v>
      </c>
      <c r="F13" s="36">
        <v>261.04</v>
      </c>
      <c r="G13" s="36"/>
    </row>
    <row r="14" spans="1:7" s="1" customFormat="1" ht="18" customHeight="1">
      <c r="A14" s="37" t="s">
        <v>90</v>
      </c>
      <c r="B14" s="37" t="s">
        <v>91</v>
      </c>
      <c r="C14" s="37" t="s">
        <v>92</v>
      </c>
      <c r="D14" s="37" t="s">
        <v>93</v>
      </c>
      <c r="E14" s="38">
        <v>261.04</v>
      </c>
      <c r="F14" s="38">
        <v>261.04</v>
      </c>
      <c r="G14" s="38"/>
    </row>
    <row r="15" spans="1:7" s="1" customFormat="1" ht="18" customHeight="1">
      <c r="A15" s="35" t="s">
        <v>94</v>
      </c>
      <c r="B15" s="35"/>
      <c r="C15" s="35"/>
      <c r="D15" s="35" t="s">
        <v>95</v>
      </c>
      <c r="E15" s="36">
        <v>171.37</v>
      </c>
      <c r="F15" s="36">
        <v>171.37</v>
      </c>
      <c r="G15" s="36"/>
    </row>
    <row r="16" spans="1:7" s="1" customFormat="1" ht="18" customHeight="1">
      <c r="A16" s="35"/>
      <c r="B16" s="35" t="s">
        <v>96</v>
      </c>
      <c r="C16" s="35"/>
      <c r="D16" s="35" t="s">
        <v>97</v>
      </c>
      <c r="E16" s="36">
        <v>171.37</v>
      </c>
      <c r="F16" s="36">
        <v>171.37</v>
      </c>
      <c r="G16" s="36"/>
    </row>
    <row r="17" spans="1:7" s="1" customFormat="1" ht="18" customHeight="1">
      <c r="A17" s="37" t="s">
        <v>98</v>
      </c>
      <c r="B17" s="37" t="s">
        <v>99</v>
      </c>
      <c r="C17" s="37" t="s">
        <v>82</v>
      </c>
      <c r="D17" s="37" t="s">
        <v>100</v>
      </c>
      <c r="E17" s="38">
        <v>145.1</v>
      </c>
      <c r="F17" s="38">
        <v>145.1</v>
      </c>
      <c r="G17" s="38"/>
    </row>
    <row r="18" spans="1:7" s="1" customFormat="1" ht="18" customHeight="1">
      <c r="A18" s="37" t="s">
        <v>98</v>
      </c>
      <c r="B18" s="37" t="s">
        <v>99</v>
      </c>
      <c r="C18" s="37" t="s">
        <v>101</v>
      </c>
      <c r="D18" s="37" t="s">
        <v>102</v>
      </c>
      <c r="E18" s="38">
        <v>26.27</v>
      </c>
      <c r="F18" s="38">
        <v>26.27</v>
      </c>
      <c r="G18" s="38"/>
    </row>
    <row r="19" spans="1:7" s="1" customFormat="1" ht="18" customHeight="1">
      <c r="A19" s="35" t="s">
        <v>103</v>
      </c>
      <c r="B19" s="35"/>
      <c r="C19" s="35"/>
      <c r="D19" s="35" t="s">
        <v>104</v>
      </c>
      <c r="E19" s="36">
        <v>144.68</v>
      </c>
      <c r="F19" s="36">
        <v>144.68</v>
      </c>
      <c r="G19" s="36"/>
    </row>
    <row r="20" spans="1:7" s="1" customFormat="1" ht="18" customHeight="1">
      <c r="A20" s="35"/>
      <c r="B20" s="35" t="s">
        <v>105</v>
      </c>
      <c r="C20" s="35"/>
      <c r="D20" s="35" t="s">
        <v>106</v>
      </c>
      <c r="E20" s="36">
        <v>144.68</v>
      </c>
      <c r="F20" s="36">
        <v>144.68</v>
      </c>
      <c r="G20" s="36"/>
    </row>
    <row r="21" spans="1:7" s="1" customFormat="1" ht="18" customHeight="1">
      <c r="A21" s="37" t="s">
        <v>107</v>
      </c>
      <c r="B21" s="37" t="s">
        <v>108</v>
      </c>
      <c r="C21" s="37" t="s">
        <v>82</v>
      </c>
      <c r="D21" s="37" t="s">
        <v>109</v>
      </c>
      <c r="E21" s="38">
        <v>112.28</v>
      </c>
      <c r="F21" s="38">
        <v>112.28</v>
      </c>
      <c r="G21" s="38"/>
    </row>
    <row r="22" spans="1:7" s="1" customFormat="1" ht="18" customHeight="1">
      <c r="A22" s="37" t="s">
        <v>107</v>
      </c>
      <c r="B22" s="37" t="s">
        <v>108</v>
      </c>
      <c r="C22" s="37" t="s">
        <v>101</v>
      </c>
      <c r="D22" s="37" t="s">
        <v>110</v>
      </c>
      <c r="E22" s="38">
        <v>32.4</v>
      </c>
      <c r="F22" s="38">
        <v>32.4</v>
      </c>
      <c r="G22" s="38"/>
    </row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D4"/>
    <mergeCell ref="E4:E5"/>
    <mergeCell ref="F4:F5"/>
    <mergeCell ref="G4:G5"/>
  </mergeCells>
  <printOptions horizontalCentered="1"/>
  <pageMargins left="0.39" right="0.39" top="0.39" bottom="0.39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14.28125" style="1" customWidth="1"/>
    <col min="3" max="3" width="51.00390625" style="1" customWidth="1"/>
    <col min="4" max="4" width="15.00390625" style="1" customWidth="1"/>
    <col min="5" max="5" width="14.140625" style="1" customWidth="1"/>
    <col min="6" max="22" width="9.140625" style="1" customWidth="1"/>
  </cols>
  <sheetData>
    <row r="1" spans="1:5" s="1" customFormat="1" ht="18" customHeight="1">
      <c r="A1" s="46" t="s">
        <v>111</v>
      </c>
      <c r="B1" s="47"/>
      <c r="C1" s="47"/>
      <c r="D1" s="29"/>
      <c r="E1" s="29"/>
    </row>
    <row r="2" spans="1:5" s="1" customFormat="1" ht="33.75" customHeight="1">
      <c r="A2" s="49" t="s">
        <v>112</v>
      </c>
      <c r="B2" s="49"/>
      <c r="C2" s="49"/>
      <c r="D2" s="49"/>
      <c r="E2" s="24"/>
    </row>
    <row r="3" spans="1:5" s="1" customFormat="1" ht="18" customHeight="1">
      <c r="A3" s="28" t="s">
        <v>11</v>
      </c>
      <c r="B3" s="28"/>
      <c r="C3" s="28"/>
      <c r="D3" s="28"/>
      <c r="E3" s="29"/>
    </row>
    <row r="4" spans="1:5" s="1" customFormat="1" ht="25.5" customHeight="1">
      <c r="A4" s="87" t="s">
        <v>113</v>
      </c>
      <c r="B4" s="87"/>
      <c r="C4" s="87"/>
      <c r="D4" s="6" t="s">
        <v>67</v>
      </c>
      <c r="E4" s="29"/>
    </row>
    <row r="5" spans="1:5" s="1" customFormat="1" ht="16.5" customHeight="1">
      <c r="A5" s="53" t="s">
        <v>69</v>
      </c>
      <c r="B5" s="53" t="s">
        <v>70</v>
      </c>
      <c r="C5" s="52" t="s">
        <v>72</v>
      </c>
      <c r="D5" s="6"/>
      <c r="E5" s="29"/>
    </row>
    <row r="6" spans="1:5" s="1" customFormat="1" ht="14.25" customHeight="1">
      <c r="A6" s="53" t="s">
        <v>73</v>
      </c>
      <c r="B6" s="52" t="s">
        <v>73</v>
      </c>
      <c r="C6" s="52" t="s">
        <v>73</v>
      </c>
      <c r="D6" s="6">
        <v>1</v>
      </c>
      <c r="E6" s="29"/>
    </row>
    <row r="7" spans="1:21" s="1" customFormat="1" ht="17.25" customHeight="1">
      <c r="A7" s="35" t="s">
        <v>74</v>
      </c>
      <c r="B7" s="35" t="s">
        <v>74</v>
      </c>
      <c r="C7" s="35" t="s">
        <v>75</v>
      </c>
      <c r="D7" s="36">
        <v>3212.84</v>
      </c>
      <c r="E7" s="88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5" s="1" customFormat="1" ht="17.25" customHeight="1">
      <c r="A8" s="35" t="s">
        <v>114</v>
      </c>
      <c r="B8" s="35"/>
      <c r="C8" s="35" t="s">
        <v>115</v>
      </c>
      <c r="D8" s="36">
        <v>2748.81</v>
      </c>
      <c r="E8" s="29"/>
    </row>
    <row r="9" spans="1:5" s="1" customFormat="1" ht="17.25" customHeight="1">
      <c r="A9" s="37" t="s">
        <v>116</v>
      </c>
      <c r="B9" s="37" t="s">
        <v>82</v>
      </c>
      <c r="C9" s="37" t="s">
        <v>117</v>
      </c>
      <c r="D9" s="38">
        <v>523.64</v>
      </c>
      <c r="E9" s="29"/>
    </row>
    <row r="10" spans="1:5" s="1" customFormat="1" ht="17.25" customHeight="1">
      <c r="A10" s="37" t="s">
        <v>116</v>
      </c>
      <c r="B10" s="37" t="s">
        <v>84</v>
      </c>
      <c r="C10" s="37" t="s">
        <v>118</v>
      </c>
      <c r="D10" s="38">
        <v>1582.52</v>
      </c>
      <c r="E10" s="29"/>
    </row>
    <row r="11" spans="1:5" s="1" customFormat="1" ht="17.25" customHeight="1">
      <c r="A11" s="37" t="s">
        <v>116</v>
      </c>
      <c r="B11" s="37" t="s">
        <v>101</v>
      </c>
      <c r="C11" s="37" t="s">
        <v>119</v>
      </c>
      <c r="D11" s="38">
        <v>37.62</v>
      </c>
      <c r="E11" s="29"/>
    </row>
    <row r="12" spans="1:5" s="1" customFormat="1" ht="17.25" customHeight="1">
      <c r="A12" s="37" t="s">
        <v>116</v>
      </c>
      <c r="B12" s="37" t="s">
        <v>120</v>
      </c>
      <c r="C12" s="37" t="s">
        <v>121</v>
      </c>
      <c r="D12" s="38">
        <v>261.04</v>
      </c>
      <c r="E12" s="29"/>
    </row>
    <row r="13" spans="1:5" s="1" customFormat="1" ht="17.25" customHeight="1">
      <c r="A13" s="37" t="s">
        <v>116</v>
      </c>
      <c r="B13" s="37" t="s">
        <v>122</v>
      </c>
      <c r="C13" s="37" t="s">
        <v>123</v>
      </c>
      <c r="D13" s="38">
        <v>145.1</v>
      </c>
      <c r="E13" s="29"/>
    </row>
    <row r="14" spans="1:5" s="1" customFormat="1" ht="17.25" customHeight="1">
      <c r="A14" s="37" t="s">
        <v>116</v>
      </c>
      <c r="B14" s="37" t="s">
        <v>124</v>
      </c>
      <c r="C14" s="37" t="s">
        <v>125</v>
      </c>
      <c r="D14" s="38">
        <v>26.27</v>
      </c>
      <c r="E14" s="29"/>
    </row>
    <row r="15" spans="1:5" s="1" customFormat="1" ht="17.25" customHeight="1">
      <c r="A15" s="37" t="s">
        <v>116</v>
      </c>
      <c r="B15" s="37" t="s">
        <v>126</v>
      </c>
      <c r="C15" s="37" t="s">
        <v>127</v>
      </c>
      <c r="D15" s="38">
        <v>12.1</v>
      </c>
      <c r="E15" s="29"/>
    </row>
    <row r="16" spans="1:5" s="1" customFormat="1" ht="17.25" customHeight="1">
      <c r="A16" s="37" t="s">
        <v>116</v>
      </c>
      <c r="B16" s="37" t="s">
        <v>128</v>
      </c>
      <c r="C16" s="37" t="s">
        <v>129</v>
      </c>
      <c r="D16" s="38">
        <v>112.28</v>
      </c>
      <c r="E16" s="29"/>
    </row>
    <row r="17" spans="1:5" s="1" customFormat="1" ht="17.25" customHeight="1">
      <c r="A17" s="37" t="s">
        <v>116</v>
      </c>
      <c r="B17" s="37" t="s">
        <v>130</v>
      </c>
      <c r="C17" s="37" t="s">
        <v>131</v>
      </c>
      <c r="D17" s="38">
        <v>48.24</v>
      </c>
      <c r="E17" s="29"/>
    </row>
    <row r="18" spans="1:5" s="1" customFormat="1" ht="17.25" customHeight="1">
      <c r="A18" s="35" t="s">
        <v>132</v>
      </c>
      <c r="B18" s="35"/>
      <c r="C18" s="35" t="s">
        <v>133</v>
      </c>
      <c r="D18" s="36">
        <v>464.03</v>
      </c>
      <c r="E18" s="29"/>
    </row>
    <row r="19" spans="1:5" s="1" customFormat="1" ht="17.25" customHeight="1">
      <c r="A19" s="37" t="s">
        <v>134</v>
      </c>
      <c r="B19" s="37" t="s">
        <v>82</v>
      </c>
      <c r="C19" s="37" t="s">
        <v>135</v>
      </c>
      <c r="D19" s="38">
        <v>138.65</v>
      </c>
      <c r="E19" s="29"/>
    </row>
    <row r="20" spans="1:4" s="1" customFormat="1" ht="17.25" customHeight="1">
      <c r="A20" s="37" t="s">
        <v>134</v>
      </c>
      <c r="B20" s="37" t="s">
        <v>92</v>
      </c>
      <c r="C20" s="37" t="s">
        <v>136</v>
      </c>
      <c r="D20" s="38">
        <v>9</v>
      </c>
    </row>
    <row r="21" spans="1:4" s="1" customFormat="1" ht="17.25" customHeight="1">
      <c r="A21" s="37" t="s">
        <v>134</v>
      </c>
      <c r="B21" s="37" t="s">
        <v>137</v>
      </c>
      <c r="C21" s="37" t="s">
        <v>138</v>
      </c>
      <c r="D21" s="38">
        <v>55</v>
      </c>
    </row>
    <row r="22" spans="1:4" s="1" customFormat="1" ht="17.25" customHeight="1">
      <c r="A22" s="37" t="s">
        <v>134</v>
      </c>
      <c r="B22" s="37" t="s">
        <v>120</v>
      </c>
      <c r="C22" s="37" t="s">
        <v>139</v>
      </c>
      <c r="D22" s="38">
        <v>59.12</v>
      </c>
    </row>
    <row r="23" spans="1:4" s="1" customFormat="1" ht="17.25" customHeight="1">
      <c r="A23" s="37" t="s">
        <v>134</v>
      </c>
      <c r="B23" s="37" t="s">
        <v>140</v>
      </c>
      <c r="C23" s="37" t="s">
        <v>141</v>
      </c>
      <c r="D23" s="38">
        <v>10</v>
      </c>
    </row>
    <row r="24" spans="1:4" s="1" customFormat="1" ht="17.25" customHeight="1">
      <c r="A24" s="37" t="s">
        <v>134</v>
      </c>
      <c r="B24" s="37" t="s">
        <v>142</v>
      </c>
      <c r="C24" s="37" t="s">
        <v>143</v>
      </c>
      <c r="D24" s="38">
        <v>26.01</v>
      </c>
    </row>
    <row r="25" spans="1:4" s="1" customFormat="1" ht="17.25" customHeight="1">
      <c r="A25" s="37" t="s">
        <v>134</v>
      </c>
      <c r="B25" s="37" t="s">
        <v>144</v>
      </c>
      <c r="C25" s="37" t="s">
        <v>145</v>
      </c>
      <c r="D25" s="38">
        <v>32.51</v>
      </c>
    </row>
    <row r="26" spans="1:4" s="1" customFormat="1" ht="17.25" customHeight="1">
      <c r="A26" s="37" t="s">
        <v>134</v>
      </c>
      <c r="B26" s="37" t="s">
        <v>146</v>
      </c>
      <c r="C26" s="37" t="s">
        <v>147</v>
      </c>
      <c r="D26" s="38">
        <v>133.74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3:D3"/>
    <mergeCell ref="A4:C4"/>
    <mergeCell ref="D4:D5"/>
  </mergeCells>
  <printOptions horizontalCentered="1"/>
  <pageMargins left="0.39" right="0.39" top="0.39" bottom="0.39" header="0.5" footer="0.5"/>
  <pageSetup fitToHeight="0" fitToWidth="1" horizontalDpi="300" verticalDpi="300" orientation="portrait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4.140625" style="1" customWidth="1"/>
    <col min="2" max="2" width="16.140625" style="1" customWidth="1"/>
    <col min="3" max="3" width="31.57421875" style="1" customWidth="1"/>
    <col min="4" max="4" width="17.00390625" style="1" customWidth="1"/>
    <col min="5" max="5" width="23.00390625" style="1" customWidth="1"/>
    <col min="6" max="6" width="18.28125" style="1" customWidth="1"/>
    <col min="7" max="7" width="20.8515625" style="1" customWidth="1"/>
    <col min="8" max="8" width="6.8515625" style="1" customWidth="1"/>
    <col min="9" max="22" width="9.140625" style="1" customWidth="1"/>
  </cols>
  <sheetData>
    <row r="1" spans="1:20" s="1" customFormat="1" ht="15">
      <c r="A1" s="62" t="s">
        <v>148</v>
      </c>
      <c r="B1" s="63"/>
      <c r="C1" s="63"/>
      <c r="D1" s="64"/>
      <c r="E1" s="63"/>
      <c r="F1" s="64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1" customFormat="1" ht="25.5" customHeight="1">
      <c r="A2" s="65" t="s">
        <v>149</v>
      </c>
      <c r="B2" s="65"/>
      <c r="C2" s="65"/>
      <c r="D2" s="65"/>
      <c r="E2" s="65"/>
      <c r="F2" s="65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s="1" customFormat="1" ht="15">
      <c r="A3" s="63"/>
      <c r="B3" s="63"/>
      <c r="C3" s="63"/>
      <c r="D3" s="64"/>
      <c r="E3" s="63"/>
      <c r="F3" s="64" t="s">
        <v>11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s="1" customFormat="1" ht="15" customHeight="1">
      <c r="A4" s="66" t="s">
        <v>12</v>
      </c>
      <c r="B4" s="66"/>
      <c r="C4" s="66" t="s">
        <v>13</v>
      </c>
      <c r="D4" s="66"/>
      <c r="E4" s="66"/>
      <c r="F4" s="66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0" s="1" customFormat="1" ht="15" customHeight="1">
      <c r="A5" s="66" t="s">
        <v>14</v>
      </c>
      <c r="B5" s="66" t="s">
        <v>15</v>
      </c>
      <c r="C5" s="66" t="s">
        <v>16</v>
      </c>
      <c r="D5" s="67" t="s">
        <v>15</v>
      </c>
      <c r="E5" s="66" t="s">
        <v>19</v>
      </c>
      <c r="F5" s="66" t="s">
        <v>15</v>
      </c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1" s="1" customFormat="1" ht="15" customHeight="1">
      <c r="A6" s="68" t="s">
        <v>20</v>
      </c>
      <c r="B6" s="69">
        <v>4324.84</v>
      </c>
      <c r="C6" s="70" t="s">
        <v>21</v>
      </c>
      <c r="D6" s="69"/>
      <c r="E6" s="71" t="s">
        <v>22</v>
      </c>
      <c r="F6" s="38">
        <v>3212.84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s="1" customFormat="1" ht="15" customHeight="1">
      <c r="A7" s="72" t="s">
        <v>150</v>
      </c>
      <c r="B7" s="69">
        <v>4324.84</v>
      </c>
      <c r="C7" s="73" t="s">
        <v>24</v>
      </c>
      <c r="D7" s="69"/>
      <c r="E7" s="73" t="s">
        <v>151</v>
      </c>
      <c r="F7" s="38">
        <v>2748.81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21" s="1" customFormat="1" ht="15" customHeight="1">
      <c r="A8" s="74" t="s">
        <v>152</v>
      </c>
      <c r="B8" s="69">
        <v>347</v>
      </c>
      <c r="C8" s="73" t="s">
        <v>27</v>
      </c>
      <c r="D8" s="69"/>
      <c r="E8" s="73" t="s">
        <v>153</v>
      </c>
      <c r="F8" s="38">
        <v>464.03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1:21" s="1" customFormat="1" ht="15.75" customHeight="1">
      <c r="A9" s="75" t="s">
        <v>154</v>
      </c>
      <c r="B9" s="38"/>
      <c r="C9" s="73" t="s">
        <v>30</v>
      </c>
      <c r="D9" s="69">
        <v>4536.55</v>
      </c>
      <c r="E9" s="73" t="s">
        <v>31</v>
      </c>
      <c r="F9" s="38">
        <v>1900.8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</row>
    <row r="10" spans="1:21" s="1" customFormat="1" ht="15" customHeight="1">
      <c r="A10" s="76" t="s">
        <v>32</v>
      </c>
      <c r="B10" s="38"/>
      <c r="C10" s="70" t="s">
        <v>33</v>
      </c>
      <c r="D10" s="69"/>
      <c r="E10" s="73" t="s">
        <v>155</v>
      </c>
      <c r="F10" s="38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</row>
    <row r="11" spans="1:21" s="1" customFormat="1" ht="15" customHeight="1">
      <c r="A11" s="70" t="s">
        <v>150</v>
      </c>
      <c r="B11" s="69"/>
      <c r="C11" s="73" t="s">
        <v>35</v>
      </c>
      <c r="D11" s="69"/>
      <c r="E11" s="73" t="s">
        <v>156</v>
      </c>
      <c r="F11" s="77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</row>
    <row r="12" spans="1:21" s="1" customFormat="1" ht="15" customHeight="1">
      <c r="A12" s="70" t="s">
        <v>154</v>
      </c>
      <c r="B12" s="69"/>
      <c r="C12" s="73" t="s">
        <v>36</v>
      </c>
      <c r="D12" s="69"/>
      <c r="E12" s="73" t="s">
        <v>157</v>
      </c>
      <c r="F12" s="78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1:21" s="1" customFormat="1" ht="15" customHeight="1">
      <c r="A13" s="70" t="s">
        <v>158</v>
      </c>
      <c r="B13" s="69"/>
      <c r="C13" s="73" t="s">
        <v>37</v>
      </c>
      <c r="D13" s="69">
        <v>261.04</v>
      </c>
      <c r="E13" s="71" t="s">
        <v>159</v>
      </c>
      <c r="F13" s="79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</row>
    <row r="14" spans="1:21" s="1" customFormat="1" ht="15" customHeight="1">
      <c r="A14" s="80" t="s">
        <v>160</v>
      </c>
      <c r="B14" s="69"/>
      <c r="C14" s="73" t="s">
        <v>38</v>
      </c>
      <c r="D14" s="69">
        <v>171.37</v>
      </c>
      <c r="E14" s="71"/>
      <c r="F14" s="38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</row>
    <row r="15" spans="1:21" s="1" customFormat="1" ht="15" customHeight="1">
      <c r="A15" s="70" t="s">
        <v>161</v>
      </c>
      <c r="B15" s="69"/>
      <c r="C15" s="73" t="s">
        <v>39</v>
      </c>
      <c r="D15" s="69"/>
      <c r="E15" s="71"/>
      <c r="F15" s="38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</row>
    <row r="16" spans="1:21" s="1" customFormat="1" ht="15" customHeight="1">
      <c r="A16" s="70" t="s">
        <v>162</v>
      </c>
      <c r="B16" s="69"/>
      <c r="C16" s="73" t="s">
        <v>40</v>
      </c>
      <c r="D16" s="69"/>
      <c r="E16" s="71"/>
      <c r="F16" s="38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</row>
    <row r="17" spans="1:21" s="1" customFormat="1" ht="15" customHeight="1">
      <c r="A17" s="75" t="s">
        <v>163</v>
      </c>
      <c r="B17" s="69"/>
      <c r="C17" s="73" t="s">
        <v>41</v>
      </c>
      <c r="D17" s="69"/>
      <c r="E17" s="71"/>
      <c r="F17" s="38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</row>
    <row r="18" spans="1:21" s="1" customFormat="1" ht="15" customHeight="1">
      <c r="A18" s="75" t="s">
        <v>164</v>
      </c>
      <c r="B18" s="38"/>
      <c r="C18" s="73" t="s">
        <v>42</v>
      </c>
      <c r="D18" s="69"/>
      <c r="E18" s="71"/>
      <c r="F18" s="38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</row>
    <row r="19" spans="1:21" s="1" customFormat="1" ht="15" customHeight="1">
      <c r="A19" s="81"/>
      <c r="B19" s="81"/>
      <c r="C19" s="70" t="s">
        <v>43</v>
      </c>
      <c r="D19" s="69"/>
      <c r="E19" s="71"/>
      <c r="F19" s="38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</row>
    <row r="20" spans="1:21" s="1" customFormat="1" ht="15" customHeight="1">
      <c r="A20" s="76"/>
      <c r="B20" s="78"/>
      <c r="C20" s="70" t="s">
        <v>44</v>
      </c>
      <c r="D20" s="69"/>
      <c r="E20" s="71"/>
      <c r="F20" s="38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</row>
    <row r="21" spans="1:21" s="1" customFormat="1" ht="15" customHeight="1">
      <c r="A21" s="76"/>
      <c r="B21" s="78"/>
      <c r="C21" s="70" t="s">
        <v>45</v>
      </c>
      <c r="D21" s="69"/>
      <c r="E21" s="71"/>
      <c r="F21" s="38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</row>
    <row r="22" spans="1:21" s="1" customFormat="1" ht="15" customHeight="1">
      <c r="A22" s="76"/>
      <c r="B22" s="78"/>
      <c r="C22" s="70" t="s">
        <v>46</v>
      </c>
      <c r="D22" s="69"/>
      <c r="E22" s="71"/>
      <c r="F22" s="38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1" s="1" customFormat="1" ht="15" customHeight="1">
      <c r="A23" s="76"/>
      <c r="B23" s="78"/>
      <c r="C23" s="70" t="s">
        <v>47</v>
      </c>
      <c r="D23" s="69"/>
      <c r="E23" s="71"/>
      <c r="F23" s="38"/>
      <c r="G23" s="45"/>
      <c r="H23" s="61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1" s="1" customFormat="1" ht="15" customHeight="1">
      <c r="A24" s="76"/>
      <c r="B24" s="78"/>
      <c r="C24" s="70" t="s">
        <v>48</v>
      </c>
      <c r="D24" s="69">
        <v>144.68</v>
      </c>
      <c r="E24" s="71"/>
      <c r="F24" s="38"/>
      <c r="G24" s="61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1" s="1" customFormat="1" ht="15" customHeight="1">
      <c r="A25" s="76"/>
      <c r="B25" s="78"/>
      <c r="C25" s="70" t="s">
        <v>49</v>
      </c>
      <c r="D25" s="69"/>
      <c r="E25" s="71"/>
      <c r="F25" s="38"/>
      <c r="G25" s="61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1" s="1" customFormat="1" ht="15" customHeight="1">
      <c r="A26" s="76"/>
      <c r="B26" s="78"/>
      <c r="C26" s="70" t="s">
        <v>50</v>
      </c>
      <c r="D26" s="69"/>
      <c r="E26" s="71"/>
      <c r="F26" s="38"/>
      <c r="G26" s="61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1" s="1" customFormat="1" ht="15" customHeight="1">
      <c r="A27" s="76"/>
      <c r="B27" s="78"/>
      <c r="C27" s="70" t="s">
        <v>51</v>
      </c>
      <c r="D27" s="69"/>
      <c r="E27" s="71"/>
      <c r="F27" s="38"/>
      <c r="G27" s="61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1" s="1" customFormat="1" ht="15" customHeight="1">
      <c r="A28" s="44" t="s">
        <v>52</v>
      </c>
      <c r="B28" s="38">
        <v>4324.84</v>
      </c>
      <c r="C28" s="73" t="s">
        <v>53</v>
      </c>
      <c r="D28" s="69"/>
      <c r="E28" s="71"/>
      <c r="F28" s="38"/>
      <c r="G28" s="61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1" s="1" customFormat="1" ht="15" customHeight="1">
      <c r="A29" s="76" t="s">
        <v>165</v>
      </c>
      <c r="B29" s="69">
        <v>788.8</v>
      </c>
      <c r="C29" s="73" t="s">
        <v>55</v>
      </c>
      <c r="D29" s="38"/>
      <c r="E29" s="82" t="s">
        <v>59</v>
      </c>
      <c r="F29" s="38">
        <v>5113.64</v>
      </c>
      <c r="G29" s="61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1" s="1" customFormat="1" ht="15" customHeight="1">
      <c r="A30" s="75" t="s">
        <v>56</v>
      </c>
      <c r="B30" s="69">
        <v>788.8</v>
      </c>
      <c r="C30" s="83" t="s">
        <v>57</v>
      </c>
      <c r="D30" s="84"/>
      <c r="E30" s="71" t="s">
        <v>166</v>
      </c>
      <c r="F30" s="38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1" s="1" customFormat="1" ht="15" customHeight="1">
      <c r="A31" s="75" t="s">
        <v>58</v>
      </c>
      <c r="B31" s="69"/>
      <c r="C31" s="83"/>
      <c r="D31" s="38"/>
      <c r="E31" s="71"/>
      <c r="F31" s="38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1" s="1" customFormat="1" ht="15" customHeight="1">
      <c r="A32" s="75" t="s">
        <v>167</v>
      </c>
      <c r="B32" s="69"/>
      <c r="C32" s="82" t="s">
        <v>59</v>
      </c>
      <c r="D32" s="79">
        <v>5113.64</v>
      </c>
      <c r="E32" s="76"/>
      <c r="F32" s="38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1:21" s="1" customFormat="1" ht="15" customHeight="1">
      <c r="A33" s="75" t="s">
        <v>168</v>
      </c>
      <c r="B33" s="38"/>
      <c r="C33" s="71" t="s">
        <v>60</v>
      </c>
      <c r="D33" s="38"/>
      <c r="E33" s="76"/>
      <c r="F33" s="38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1:21" s="1" customFormat="1" ht="15" customHeight="1">
      <c r="A34" s="70" t="s">
        <v>169</v>
      </c>
      <c r="B34" s="38"/>
      <c r="C34" s="71"/>
      <c r="D34" s="78"/>
      <c r="E34" s="76"/>
      <c r="F34" s="38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1:21" s="1" customFormat="1" ht="15" customHeight="1">
      <c r="A35" s="44" t="s">
        <v>61</v>
      </c>
      <c r="B35" s="38">
        <v>5113.64</v>
      </c>
      <c r="C35" s="44" t="s">
        <v>62</v>
      </c>
      <c r="D35" s="38">
        <v>5113.64</v>
      </c>
      <c r="E35" s="44" t="s">
        <v>62</v>
      </c>
      <c r="F35" s="38">
        <v>5113.64</v>
      </c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1:20" s="1" customFormat="1" ht="15.75" customHeight="1">
      <c r="A36" s="63"/>
      <c r="B36" s="85"/>
      <c r="C36" s="86"/>
      <c r="D36" s="85"/>
      <c r="E36" s="85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</row>
    <row r="37" spans="1:20" s="1" customFormat="1" ht="15.75" customHeight="1">
      <c r="A37" s="63"/>
      <c r="B37" s="85"/>
      <c r="C37" s="85"/>
      <c r="D37" s="85"/>
      <c r="E37" s="85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</row>
    <row r="38" spans="1:20" s="1" customFormat="1" ht="15.75" customHeight="1">
      <c r="A38" s="63"/>
      <c r="B38" s="85"/>
      <c r="C38" s="85"/>
      <c r="D38" s="63"/>
      <c r="E38" s="85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</row>
    <row r="39" spans="1:20" s="1" customFormat="1" ht="15">
      <c r="A39" s="63"/>
      <c r="B39" s="85"/>
      <c r="C39" s="85"/>
      <c r="D39" s="85"/>
      <c r="E39" s="63"/>
      <c r="F39" s="85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</row>
    <row r="40" spans="1:20" s="1" customFormat="1" ht="15">
      <c r="A40" s="63"/>
      <c r="B40" s="85"/>
      <c r="C40" s="85"/>
      <c r="D40" s="85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</row>
    <row r="41" spans="1:20" s="1" customFormat="1" ht="15">
      <c r="A41" s="63"/>
      <c r="B41" s="63"/>
      <c r="C41" s="85"/>
      <c r="D41" s="85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</row>
    <row r="42" spans="1:20" s="1" customFormat="1" ht="15">
      <c r="A42" s="63"/>
      <c r="B42" s="63"/>
      <c r="C42" s="85"/>
      <c r="D42" s="85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</row>
    <row r="43" spans="1:20" s="1" customFormat="1" ht="15">
      <c r="A43" s="63"/>
      <c r="B43" s="63"/>
      <c r="C43" s="85"/>
      <c r="D43" s="85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</row>
    <row r="44" spans="1:20" s="1" customFormat="1" ht="15">
      <c r="A44" s="63"/>
      <c r="B44" s="63"/>
      <c r="C44" s="85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</row>
    <row r="45" spans="1:20" s="1" customFormat="1" ht="15">
      <c r="A45" s="63"/>
      <c r="B45" s="63"/>
      <c r="C45" s="85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</row>
    <row r="46" spans="1:20" s="1" customFormat="1" ht="15">
      <c r="A46" s="63"/>
      <c r="B46" s="63"/>
      <c r="C46" s="85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</row>
    <row r="47" spans="1:20" s="1" customFormat="1" ht="15">
      <c r="A47" s="63"/>
      <c r="B47" s="63"/>
      <c r="C47" s="85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</row>
    <row r="48" spans="1:20" s="1" customFormat="1" ht="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</row>
    <row r="49" spans="1:20" s="1" customFormat="1" ht="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</row>
    <row r="50" spans="1:20" s="1" customFormat="1" ht="1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</row>
    <row r="51" spans="1:20" s="1" customFormat="1" ht="1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</row>
    <row r="52" spans="1:20" s="1" customFormat="1" ht="1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</row>
    <row r="53" spans="1:20" s="1" customFormat="1" ht="1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</row>
    <row r="54" spans="1:20" s="1" customFormat="1" ht="1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</row>
    <row r="55" spans="1:20" s="1" customFormat="1" ht="1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</row>
    <row r="56" spans="1:20" s="1" customFormat="1" ht="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</row>
    <row r="57" spans="1:20" s="1" customFormat="1" ht="1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</row>
    <row r="58" spans="1:20" s="1" customFormat="1" ht="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</row>
    <row r="59" spans="1:20" s="1" customFormat="1" ht="1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</row>
    <row r="60" spans="1:20" s="1" customFormat="1" ht="1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</row>
    <row r="61" spans="1:20" s="1" customFormat="1" ht="1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</row>
    <row r="62" spans="1:20" s="1" customFormat="1" ht="1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</row>
    <row r="63" spans="1:20" s="1" customFormat="1" ht="1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</row>
    <row r="64" spans="1:20" s="1" customFormat="1" ht="1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</row>
    <row r="65" spans="1:20" s="1" customFormat="1" ht="1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</row>
    <row r="66" spans="1:20" s="1" customFormat="1" ht="1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</row>
    <row r="67" spans="1:20" s="1" customFormat="1" ht="1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</row>
    <row r="68" spans="1:20" s="1" customFormat="1" ht="1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</row>
    <row r="69" spans="1:20" s="1" customFormat="1" ht="1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</row>
    <row r="70" spans="1:20" s="1" customFormat="1" ht="1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</row>
    <row r="71" spans="1:20" s="1" customFormat="1" ht="1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 horizontalCentered="1"/>
  <pageMargins left="0.39" right="0.39" top="0.39" bottom="0.39" header="0.5" footer="0.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3.7109375" style="1" customWidth="1"/>
    <col min="4" max="4" width="35.57421875" style="1" customWidth="1"/>
    <col min="5" max="5" width="17.00390625" style="1" customWidth="1"/>
    <col min="6" max="15" width="13.421875" style="1" customWidth="1"/>
    <col min="16" max="16" width="6.8515625" style="1" customWidth="1"/>
    <col min="17" max="22" width="9.140625" style="1" customWidth="1"/>
  </cols>
  <sheetData>
    <row r="1" spans="1:16" s="1" customFormat="1" ht="18" customHeight="1">
      <c r="A1" s="46" t="s">
        <v>170</v>
      </c>
      <c r="B1" s="47"/>
      <c r="C1" s="29"/>
      <c r="D1" s="47"/>
      <c r="E1" s="48"/>
      <c r="F1" s="48"/>
      <c r="G1" s="29"/>
      <c r="H1" s="29"/>
      <c r="I1" s="29"/>
      <c r="J1" s="29"/>
      <c r="K1" s="29"/>
      <c r="L1" s="29"/>
      <c r="M1" s="29"/>
      <c r="N1" s="48"/>
      <c r="O1" s="48"/>
      <c r="P1" s="29"/>
    </row>
    <row r="2" spans="1:16" s="1" customFormat="1" ht="33.75" customHeight="1">
      <c r="A2" s="49" t="s">
        <v>171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24"/>
    </row>
    <row r="3" spans="1:16" s="1" customFormat="1" ht="18" customHeight="1">
      <c r="A3" s="27"/>
      <c r="B3" s="50"/>
      <c r="C3" s="27"/>
      <c r="D3" s="50"/>
      <c r="E3" s="51"/>
      <c r="F3" s="51"/>
      <c r="G3" s="27"/>
      <c r="H3" s="27"/>
      <c r="I3" s="27"/>
      <c r="J3" s="27"/>
      <c r="K3" s="27"/>
      <c r="L3" s="27"/>
      <c r="M3" s="27"/>
      <c r="N3" s="51"/>
      <c r="O3" s="51" t="s">
        <v>11</v>
      </c>
      <c r="P3" s="29"/>
    </row>
    <row r="4" spans="1:16" s="1" customFormat="1" ht="26.25" customHeight="1">
      <c r="A4" s="52" t="s">
        <v>172</v>
      </c>
      <c r="B4" s="52"/>
      <c r="C4" s="52"/>
      <c r="D4" s="52"/>
      <c r="E4" s="5" t="s">
        <v>173</v>
      </c>
      <c r="F4" s="5" t="s">
        <v>174</v>
      </c>
      <c r="G4" s="5" t="s">
        <v>17</v>
      </c>
      <c r="H4" s="5" t="s">
        <v>175</v>
      </c>
      <c r="I4" s="6" t="s">
        <v>176</v>
      </c>
      <c r="J4" s="6"/>
      <c r="K4" s="5" t="s">
        <v>177</v>
      </c>
      <c r="L4" s="5" t="s">
        <v>178</v>
      </c>
      <c r="M4" s="5" t="s">
        <v>179</v>
      </c>
      <c r="N4" s="5" t="s">
        <v>180</v>
      </c>
      <c r="O4" s="5" t="s">
        <v>181</v>
      </c>
      <c r="P4" s="29"/>
    </row>
    <row r="5" spans="1:16" s="1" customFormat="1" ht="14.25" customHeight="1">
      <c r="A5" s="52"/>
      <c r="B5" s="52"/>
      <c r="C5" s="52"/>
      <c r="D5" s="52"/>
      <c r="E5" s="5"/>
      <c r="F5" s="5"/>
      <c r="G5" s="5"/>
      <c r="H5" s="5"/>
      <c r="I5" s="6" t="s">
        <v>15</v>
      </c>
      <c r="J5" s="5" t="s">
        <v>182</v>
      </c>
      <c r="K5" s="5"/>
      <c r="L5" s="5"/>
      <c r="M5" s="5"/>
      <c r="N5" s="5"/>
      <c r="O5" s="5"/>
      <c r="P5" s="29"/>
    </row>
    <row r="6" spans="1:16" s="1" customFormat="1" ht="23.25" customHeight="1">
      <c r="A6" s="53" t="s">
        <v>69</v>
      </c>
      <c r="B6" s="53" t="s">
        <v>70</v>
      </c>
      <c r="C6" s="53" t="s">
        <v>71</v>
      </c>
      <c r="D6" s="52" t="s">
        <v>72</v>
      </c>
      <c r="E6" s="5"/>
      <c r="F6" s="5"/>
      <c r="G6" s="5"/>
      <c r="H6" s="5"/>
      <c r="I6" s="6"/>
      <c r="J6" s="5"/>
      <c r="K6" s="5"/>
      <c r="L6" s="5"/>
      <c r="M6" s="5"/>
      <c r="N6" s="5"/>
      <c r="O6" s="5"/>
      <c r="P6" s="29"/>
    </row>
    <row r="7" spans="1:16" s="1" customFormat="1" ht="17.25" customHeight="1">
      <c r="A7" s="53" t="s">
        <v>73</v>
      </c>
      <c r="B7" s="52" t="s">
        <v>73</v>
      </c>
      <c r="C7" s="6" t="s">
        <v>73</v>
      </c>
      <c r="D7" s="52" t="s">
        <v>73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12</v>
      </c>
      <c r="P7" s="29"/>
    </row>
    <row r="8" spans="1:21" s="1" customFormat="1" ht="25.5" customHeight="1">
      <c r="A8" s="54" t="s">
        <v>74</v>
      </c>
      <c r="B8" s="54" t="s">
        <v>74</v>
      </c>
      <c r="C8" s="55" t="s">
        <v>74</v>
      </c>
      <c r="D8" s="54" t="s">
        <v>75</v>
      </c>
      <c r="E8" s="56">
        <v>5113.64</v>
      </c>
      <c r="F8" s="56">
        <v>788.8</v>
      </c>
      <c r="G8" s="56">
        <v>4324.84</v>
      </c>
      <c r="H8" s="56"/>
      <c r="I8" s="56"/>
      <c r="J8" s="56"/>
      <c r="K8" s="56"/>
      <c r="L8" s="56"/>
      <c r="M8" s="56"/>
      <c r="N8" s="56"/>
      <c r="O8" s="56"/>
      <c r="P8" s="61"/>
      <c r="Q8" s="33"/>
      <c r="R8" s="33"/>
      <c r="S8" s="33"/>
      <c r="T8" s="33"/>
      <c r="U8" s="33"/>
    </row>
    <row r="9" spans="1:16" s="1" customFormat="1" ht="25.5" customHeight="1">
      <c r="A9" s="54" t="s">
        <v>76</v>
      </c>
      <c r="B9" s="54"/>
      <c r="C9" s="55"/>
      <c r="D9" s="54" t="s">
        <v>77</v>
      </c>
      <c r="E9" s="56">
        <v>4536.55</v>
      </c>
      <c r="F9" s="56">
        <v>788.8</v>
      </c>
      <c r="G9" s="56">
        <v>3747.75</v>
      </c>
      <c r="H9" s="56"/>
      <c r="I9" s="56"/>
      <c r="J9" s="56"/>
      <c r="K9" s="56"/>
      <c r="L9" s="56"/>
      <c r="M9" s="56"/>
      <c r="N9" s="56"/>
      <c r="O9" s="56"/>
      <c r="P9" s="29"/>
    </row>
    <row r="10" spans="1:16" s="1" customFormat="1" ht="25.5" customHeight="1">
      <c r="A10" s="54"/>
      <c r="B10" s="54" t="s">
        <v>78</v>
      </c>
      <c r="C10" s="55"/>
      <c r="D10" s="54" t="s">
        <v>79</v>
      </c>
      <c r="E10" s="56">
        <v>4536.55</v>
      </c>
      <c r="F10" s="56">
        <v>788.8</v>
      </c>
      <c r="G10" s="56">
        <v>3747.75</v>
      </c>
      <c r="H10" s="56"/>
      <c r="I10" s="56"/>
      <c r="J10" s="56"/>
      <c r="K10" s="56"/>
      <c r="L10" s="56"/>
      <c r="M10" s="56"/>
      <c r="N10" s="56"/>
      <c r="O10" s="56"/>
      <c r="P10" s="29"/>
    </row>
    <row r="11" spans="1:16" s="1" customFormat="1" ht="25.5" customHeight="1">
      <c r="A11" s="57" t="s">
        <v>80</v>
      </c>
      <c r="B11" s="57" t="s">
        <v>81</v>
      </c>
      <c r="C11" s="31" t="s">
        <v>82</v>
      </c>
      <c r="D11" s="57" t="s">
        <v>83</v>
      </c>
      <c r="E11" s="58">
        <v>2635.75</v>
      </c>
      <c r="F11" s="58"/>
      <c r="G11" s="58">
        <v>2635.75</v>
      </c>
      <c r="H11" s="58"/>
      <c r="I11" s="58"/>
      <c r="J11" s="58"/>
      <c r="K11" s="58"/>
      <c r="L11" s="58"/>
      <c r="M11" s="58"/>
      <c r="N11" s="58"/>
      <c r="O11" s="58"/>
      <c r="P11" s="29"/>
    </row>
    <row r="12" spans="1:16" s="1" customFormat="1" ht="25.5" customHeight="1">
      <c r="A12" s="57" t="s">
        <v>80</v>
      </c>
      <c r="B12" s="57" t="s">
        <v>81</v>
      </c>
      <c r="C12" s="31" t="s">
        <v>84</v>
      </c>
      <c r="D12" s="57" t="s">
        <v>85</v>
      </c>
      <c r="E12" s="58">
        <v>1900.8</v>
      </c>
      <c r="F12" s="58">
        <v>788.8</v>
      </c>
      <c r="G12" s="58">
        <v>1112</v>
      </c>
      <c r="H12" s="58"/>
      <c r="I12" s="58"/>
      <c r="J12" s="58"/>
      <c r="K12" s="58"/>
      <c r="L12" s="58"/>
      <c r="M12" s="58"/>
      <c r="N12" s="58"/>
      <c r="O12" s="58"/>
      <c r="P12" s="29"/>
    </row>
    <row r="13" spans="1:16" s="1" customFormat="1" ht="25.5" customHeight="1">
      <c r="A13" s="54" t="s">
        <v>86</v>
      </c>
      <c r="B13" s="54"/>
      <c r="C13" s="55"/>
      <c r="D13" s="54" t="s">
        <v>87</v>
      </c>
      <c r="E13" s="56">
        <v>261.04</v>
      </c>
      <c r="F13" s="56"/>
      <c r="G13" s="56">
        <v>261.04</v>
      </c>
      <c r="H13" s="56"/>
      <c r="I13" s="56"/>
      <c r="J13" s="56"/>
      <c r="K13" s="56"/>
      <c r="L13" s="56"/>
      <c r="M13" s="56"/>
      <c r="N13" s="56"/>
      <c r="O13" s="56"/>
      <c r="P13" s="29"/>
    </row>
    <row r="14" spans="1:16" s="1" customFormat="1" ht="25.5" customHeight="1">
      <c r="A14" s="54"/>
      <c r="B14" s="54" t="s">
        <v>88</v>
      </c>
      <c r="C14" s="55"/>
      <c r="D14" s="54" t="s">
        <v>89</v>
      </c>
      <c r="E14" s="56">
        <v>261.04</v>
      </c>
      <c r="F14" s="56"/>
      <c r="G14" s="56">
        <v>261.04</v>
      </c>
      <c r="H14" s="56"/>
      <c r="I14" s="56"/>
      <c r="J14" s="56"/>
      <c r="K14" s="56"/>
      <c r="L14" s="56"/>
      <c r="M14" s="56"/>
      <c r="N14" s="56"/>
      <c r="O14" s="56"/>
      <c r="P14" s="29"/>
    </row>
    <row r="15" spans="1:16" s="1" customFormat="1" ht="25.5" customHeight="1">
      <c r="A15" s="57" t="s">
        <v>90</v>
      </c>
      <c r="B15" s="57" t="s">
        <v>91</v>
      </c>
      <c r="C15" s="31" t="s">
        <v>92</v>
      </c>
      <c r="D15" s="57" t="s">
        <v>93</v>
      </c>
      <c r="E15" s="58">
        <v>261.04</v>
      </c>
      <c r="F15" s="58"/>
      <c r="G15" s="58">
        <v>261.04</v>
      </c>
      <c r="H15" s="58"/>
      <c r="I15" s="58"/>
      <c r="J15" s="58"/>
      <c r="K15" s="58"/>
      <c r="L15" s="58"/>
      <c r="M15" s="58"/>
      <c r="N15" s="58"/>
      <c r="O15" s="58"/>
      <c r="P15" s="29"/>
    </row>
    <row r="16" spans="1:16" s="1" customFormat="1" ht="25.5" customHeight="1">
      <c r="A16" s="54" t="s">
        <v>94</v>
      </c>
      <c r="B16" s="54"/>
      <c r="C16" s="55"/>
      <c r="D16" s="54" t="s">
        <v>95</v>
      </c>
      <c r="E16" s="56">
        <v>171.37</v>
      </c>
      <c r="F16" s="56"/>
      <c r="G16" s="56">
        <v>171.37</v>
      </c>
      <c r="H16" s="56"/>
      <c r="I16" s="56"/>
      <c r="J16" s="56"/>
      <c r="K16" s="56"/>
      <c r="L16" s="56"/>
      <c r="M16" s="56"/>
      <c r="N16" s="56"/>
      <c r="O16" s="56"/>
      <c r="P16" s="29"/>
    </row>
    <row r="17" spans="1:16" s="1" customFormat="1" ht="25.5" customHeight="1">
      <c r="A17" s="54"/>
      <c r="B17" s="54" t="s">
        <v>96</v>
      </c>
      <c r="C17" s="55"/>
      <c r="D17" s="54" t="s">
        <v>97</v>
      </c>
      <c r="E17" s="56">
        <v>171.37</v>
      </c>
      <c r="F17" s="56"/>
      <c r="G17" s="56">
        <v>171.37</v>
      </c>
      <c r="H17" s="56"/>
      <c r="I17" s="56"/>
      <c r="J17" s="56"/>
      <c r="K17" s="56"/>
      <c r="L17" s="56"/>
      <c r="M17" s="56"/>
      <c r="N17" s="56"/>
      <c r="O17" s="56"/>
      <c r="P17" s="29"/>
    </row>
    <row r="18" spans="1:16" s="1" customFormat="1" ht="25.5" customHeight="1">
      <c r="A18" s="57" t="s">
        <v>98</v>
      </c>
      <c r="B18" s="57" t="s">
        <v>99</v>
      </c>
      <c r="C18" s="31" t="s">
        <v>82</v>
      </c>
      <c r="D18" s="57" t="s">
        <v>100</v>
      </c>
      <c r="E18" s="58">
        <v>145.1</v>
      </c>
      <c r="F18" s="58"/>
      <c r="G18" s="58">
        <v>145.1</v>
      </c>
      <c r="H18" s="58"/>
      <c r="I18" s="58"/>
      <c r="J18" s="58"/>
      <c r="K18" s="58"/>
      <c r="L18" s="58"/>
      <c r="M18" s="58"/>
      <c r="N18" s="58"/>
      <c r="O18" s="58"/>
      <c r="P18" s="29"/>
    </row>
    <row r="19" spans="1:16" s="1" customFormat="1" ht="25.5" customHeight="1">
      <c r="A19" s="57" t="s">
        <v>98</v>
      </c>
      <c r="B19" s="57" t="s">
        <v>99</v>
      </c>
      <c r="C19" s="31" t="s">
        <v>101</v>
      </c>
      <c r="D19" s="57" t="s">
        <v>102</v>
      </c>
      <c r="E19" s="58">
        <v>26.27</v>
      </c>
      <c r="F19" s="58"/>
      <c r="G19" s="58">
        <v>26.27</v>
      </c>
      <c r="H19" s="58"/>
      <c r="I19" s="58"/>
      <c r="J19" s="58"/>
      <c r="K19" s="58"/>
      <c r="L19" s="58"/>
      <c r="M19" s="58"/>
      <c r="N19" s="58"/>
      <c r="O19" s="58"/>
      <c r="P19" s="29"/>
    </row>
    <row r="20" spans="1:16" s="1" customFormat="1" ht="25.5" customHeight="1">
      <c r="A20" s="54" t="s">
        <v>103</v>
      </c>
      <c r="B20" s="54"/>
      <c r="C20" s="55"/>
      <c r="D20" s="54" t="s">
        <v>104</v>
      </c>
      <c r="E20" s="56">
        <v>144.68</v>
      </c>
      <c r="F20" s="56"/>
      <c r="G20" s="56">
        <v>144.68</v>
      </c>
      <c r="H20" s="56"/>
      <c r="I20" s="56"/>
      <c r="J20" s="56"/>
      <c r="K20" s="56"/>
      <c r="L20" s="56"/>
      <c r="M20" s="56"/>
      <c r="N20" s="56"/>
      <c r="O20" s="56"/>
      <c r="P20" s="29"/>
    </row>
    <row r="21" spans="1:16" s="1" customFormat="1" ht="25.5" customHeight="1">
      <c r="A21" s="54"/>
      <c r="B21" s="54" t="s">
        <v>105</v>
      </c>
      <c r="C21" s="55"/>
      <c r="D21" s="54" t="s">
        <v>106</v>
      </c>
      <c r="E21" s="56">
        <v>144.68</v>
      </c>
      <c r="F21" s="56"/>
      <c r="G21" s="56">
        <v>144.68</v>
      </c>
      <c r="H21" s="56"/>
      <c r="I21" s="56"/>
      <c r="J21" s="56"/>
      <c r="K21" s="56"/>
      <c r="L21" s="56"/>
      <c r="M21" s="56"/>
      <c r="N21" s="56"/>
      <c r="O21" s="56"/>
      <c r="P21" s="29"/>
    </row>
    <row r="22" spans="1:16" s="1" customFormat="1" ht="25.5" customHeight="1">
      <c r="A22" s="57" t="s">
        <v>107</v>
      </c>
      <c r="B22" s="57" t="s">
        <v>108</v>
      </c>
      <c r="C22" s="31" t="s">
        <v>82</v>
      </c>
      <c r="D22" s="57" t="s">
        <v>109</v>
      </c>
      <c r="E22" s="58">
        <v>112.28</v>
      </c>
      <c r="F22" s="58"/>
      <c r="G22" s="58">
        <v>112.28</v>
      </c>
      <c r="H22" s="58"/>
      <c r="I22" s="58"/>
      <c r="J22" s="58"/>
      <c r="K22" s="58"/>
      <c r="L22" s="58"/>
      <c r="M22" s="58"/>
      <c r="N22" s="58"/>
      <c r="O22" s="58"/>
      <c r="P22" s="29"/>
    </row>
    <row r="23" spans="1:16" s="1" customFormat="1" ht="25.5" customHeight="1">
      <c r="A23" s="57" t="s">
        <v>107</v>
      </c>
      <c r="B23" s="57" t="s">
        <v>108</v>
      </c>
      <c r="C23" s="31" t="s">
        <v>101</v>
      </c>
      <c r="D23" s="57" t="s">
        <v>110</v>
      </c>
      <c r="E23" s="58">
        <v>32.4</v>
      </c>
      <c r="F23" s="58"/>
      <c r="G23" s="58">
        <v>32.4</v>
      </c>
      <c r="H23" s="58"/>
      <c r="I23" s="58"/>
      <c r="J23" s="58"/>
      <c r="K23" s="58"/>
      <c r="L23" s="58"/>
      <c r="M23" s="58"/>
      <c r="N23" s="58"/>
      <c r="O23" s="58"/>
      <c r="P23" s="29"/>
    </row>
    <row r="24" spans="1:16" s="1" customFormat="1" ht="18" customHeight="1">
      <c r="A24" s="59"/>
      <c r="B24" s="60"/>
      <c r="D24" s="47"/>
      <c r="E24" s="48"/>
      <c r="F24" s="48"/>
      <c r="G24" s="29"/>
      <c r="H24" s="29"/>
      <c r="I24" s="29"/>
      <c r="J24" s="29"/>
      <c r="K24" s="29"/>
      <c r="L24" s="29"/>
      <c r="M24" s="29"/>
      <c r="N24" s="29"/>
      <c r="O24" s="48"/>
      <c r="P24" s="29"/>
    </row>
    <row r="25" spans="1:16" s="1" customFormat="1" ht="18" customHeight="1">
      <c r="A25" s="59"/>
      <c r="B25" s="60"/>
      <c r="D25" s="47"/>
      <c r="E25" s="48"/>
      <c r="F25" s="48"/>
      <c r="G25" s="29"/>
      <c r="H25" s="29"/>
      <c r="I25" s="29"/>
      <c r="J25" s="29"/>
      <c r="K25" s="29"/>
      <c r="L25" s="29"/>
      <c r="M25" s="29"/>
      <c r="N25" s="29"/>
      <c r="O25" s="48"/>
      <c r="P25" s="29"/>
    </row>
    <row r="26" spans="1:16" s="1" customFormat="1" ht="18" customHeight="1">
      <c r="A26" s="59"/>
      <c r="B26" s="60"/>
      <c r="D26" s="47"/>
      <c r="E26" s="48"/>
      <c r="F26" s="48"/>
      <c r="G26" s="29"/>
      <c r="H26" s="29"/>
      <c r="I26" s="29"/>
      <c r="J26" s="29"/>
      <c r="K26" s="29"/>
      <c r="L26" s="29"/>
      <c r="M26" s="29"/>
      <c r="N26" s="29"/>
      <c r="O26" s="48"/>
      <c r="P26" s="29"/>
    </row>
    <row r="27" spans="1:16" s="1" customFormat="1" ht="18" customHeight="1">
      <c r="A27" s="59"/>
      <c r="B27" s="60"/>
      <c r="D27" s="47"/>
      <c r="E27" s="48"/>
      <c r="F27" s="48"/>
      <c r="G27" s="29"/>
      <c r="H27" s="29"/>
      <c r="I27" s="29"/>
      <c r="J27" s="29"/>
      <c r="K27" s="29"/>
      <c r="L27" s="29"/>
      <c r="M27" s="29"/>
      <c r="N27" s="29"/>
      <c r="O27" s="48"/>
      <c r="P27" s="29"/>
    </row>
    <row r="28" spans="1:16" s="1" customFormat="1" ht="18" customHeight="1">
      <c r="A28" s="59"/>
      <c r="B28" s="60"/>
      <c r="D28" s="47"/>
      <c r="E28" s="48"/>
      <c r="F28" s="48"/>
      <c r="G28" s="29"/>
      <c r="H28" s="29"/>
      <c r="I28" s="29"/>
      <c r="J28" s="29"/>
      <c r="K28" s="29"/>
      <c r="L28" s="29"/>
      <c r="M28" s="29"/>
      <c r="N28" s="29"/>
      <c r="O28" s="48"/>
      <c r="P28" s="29"/>
    </row>
  </sheetData>
  <sheetProtection formatCells="0" formatColumns="0" formatRows="0" insertColumns="0" insertRows="0" insertHyperlinks="0" deleteColumns="0" deleteRows="0" sort="0" autoFilter="0" pivotTables="0"/>
  <mergeCells count="35">
    <mergeCell ref="A2:O2"/>
    <mergeCell ref="I4:J4"/>
    <mergeCell ref="E4:E6"/>
    <mergeCell ref="F4:F6"/>
    <mergeCell ref="G4:G6"/>
    <mergeCell ref="H4:H6"/>
    <mergeCell ref="I5:I6"/>
    <mergeCell ref="J5:J6"/>
    <mergeCell ref="K4:K6"/>
    <mergeCell ref="L4:L6"/>
    <mergeCell ref="M4:M6"/>
    <mergeCell ref="N4:N6"/>
    <mergeCell ref="O4:O6"/>
    <mergeCell ref="A4:D5"/>
  </mergeCells>
  <printOptions horizontalCentered="1"/>
  <pageMargins left="0.39" right="0.39" top="0.39" bottom="0.39" header="0.5" footer="0.5"/>
  <pageSetup fitToHeight="0" fitToWidth="1" horizontalDpi="300" verticalDpi="3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3" width="14.421875" style="1" customWidth="1"/>
    <col min="4" max="4" width="38.140625" style="1" customWidth="1"/>
    <col min="5" max="10" width="17.140625" style="1" customWidth="1"/>
    <col min="11" max="11" width="13.28125" style="1" customWidth="1"/>
    <col min="12" max="22" width="9.140625" style="1" customWidth="1"/>
  </cols>
  <sheetData>
    <row r="1" spans="1:18" s="1" customFormat="1" ht="18" customHeight="1">
      <c r="A1" s="21" t="s">
        <v>183</v>
      </c>
      <c r="B1" s="22"/>
      <c r="C1" s="22"/>
      <c r="D1" s="22"/>
      <c r="E1" s="22"/>
      <c r="F1" s="22"/>
      <c r="G1" s="22"/>
      <c r="H1" s="22"/>
      <c r="I1" s="22"/>
      <c r="J1" s="22"/>
      <c r="K1" s="24"/>
      <c r="L1" s="24"/>
      <c r="M1" s="24"/>
      <c r="N1" s="24"/>
      <c r="O1" s="24"/>
      <c r="P1" s="24"/>
      <c r="Q1" s="24"/>
      <c r="R1" s="24"/>
    </row>
    <row r="2" spans="1:18" s="1" customFormat="1" ht="30.75" customHeight="1">
      <c r="A2" s="25" t="s">
        <v>184</v>
      </c>
      <c r="B2" s="25"/>
      <c r="C2" s="25"/>
      <c r="D2" s="25"/>
      <c r="E2" s="25"/>
      <c r="F2" s="25"/>
      <c r="G2" s="25"/>
      <c r="H2" s="25"/>
      <c r="I2" s="25"/>
      <c r="J2" s="25"/>
      <c r="K2" s="39"/>
      <c r="L2" s="39"/>
      <c r="M2" s="39"/>
      <c r="N2" s="39"/>
      <c r="O2" s="39"/>
      <c r="P2" s="26"/>
      <c r="Q2" s="26"/>
      <c r="R2" s="26"/>
    </row>
    <row r="3" spans="1:18" s="1" customFormat="1" ht="18" customHeight="1">
      <c r="A3" s="2"/>
      <c r="B3" s="27"/>
      <c r="C3" s="27"/>
      <c r="D3" s="27"/>
      <c r="E3" s="27"/>
      <c r="F3" s="27"/>
      <c r="G3" s="27"/>
      <c r="H3" s="27"/>
      <c r="I3" s="27"/>
      <c r="J3" s="28"/>
      <c r="K3" s="22" t="s">
        <v>11</v>
      </c>
      <c r="L3" s="29"/>
      <c r="M3" s="29"/>
      <c r="N3" s="29"/>
      <c r="O3" s="29"/>
      <c r="P3" s="29"/>
      <c r="Q3" s="29"/>
      <c r="R3" s="29"/>
    </row>
    <row r="4" spans="1:18" s="1" customFormat="1" ht="18" customHeight="1">
      <c r="A4" s="6" t="s">
        <v>172</v>
      </c>
      <c r="B4" s="6"/>
      <c r="C4" s="6"/>
      <c r="D4" s="6" t="s">
        <v>72</v>
      </c>
      <c r="E4" s="6" t="s">
        <v>75</v>
      </c>
      <c r="F4" s="30" t="s">
        <v>67</v>
      </c>
      <c r="G4" s="5" t="s">
        <v>68</v>
      </c>
      <c r="H4" s="5" t="s">
        <v>185</v>
      </c>
      <c r="I4" s="5" t="s">
        <v>186</v>
      </c>
      <c r="J4" s="5" t="s">
        <v>187</v>
      </c>
      <c r="K4" s="6" t="s">
        <v>188</v>
      </c>
      <c r="L4" s="29"/>
      <c r="M4" s="29"/>
      <c r="N4" s="29"/>
      <c r="O4" s="29"/>
      <c r="P4" s="29"/>
      <c r="Q4" s="29"/>
      <c r="R4" s="29"/>
    </row>
    <row r="5" spans="1:18" s="1" customFormat="1" ht="27" customHeight="1">
      <c r="A5" s="6" t="s">
        <v>69</v>
      </c>
      <c r="B5" s="6" t="s">
        <v>70</v>
      </c>
      <c r="C5" s="6" t="s">
        <v>71</v>
      </c>
      <c r="D5" s="6"/>
      <c r="E5" s="6"/>
      <c r="F5" s="30"/>
      <c r="G5" s="5"/>
      <c r="H5" s="5"/>
      <c r="I5" s="5"/>
      <c r="J5" s="5"/>
      <c r="K5" s="40"/>
      <c r="L5" s="29"/>
      <c r="M5" s="29"/>
      <c r="N5" s="29"/>
      <c r="O5" s="29"/>
      <c r="P5" s="29"/>
      <c r="Q5" s="29"/>
      <c r="R5" s="29"/>
    </row>
    <row r="6" spans="1:18" s="1" customFormat="1" ht="18" customHeight="1">
      <c r="A6" s="6" t="s">
        <v>73</v>
      </c>
      <c r="B6" s="6" t="s">
        <v>73</v>
      </c>
      <c r="C6" s="6" t="s">
        <v>73</v>
      </c>
      <c r="D6" s="6" t="s">
        <v>73</v>
      </c>
      <c r="E6" s="6">
        <v>1</v>
      </c>
      <c r="F6" s="6">
        <f>E6+1</f>
        <v>2</v>
      </c>
      <c r="G6" s="6">
        <v>3</v>
      </c>
      <c r="H6" s="6">
        <f>G6+1</f>
        <v>4</v>
      </c>
      <c r="I6" s="6">
        <f>H6+1</f>
        <v>5</v>
      </c>
      <c r="J6" s="6">
        <f>I6+1</f>
        <v>6</v>
      </c>
      <c r="K6" s="41">
        <v>7</v>
      </c>
      <c r="L6" s="24"/>
      <c r="M6" s="24"/>
      <c r="N6" s="24"/>
      <c r="O6" s="24"/>
      <c r="P6" s="24"/>
      <c r="Q6" s="24"/>
      <c r="R6" s="24"/>
    </row>
    <row r="7" spans="1:21" s="1" customFormat="1" ht="27.75" customHeight="1">
      <c r="A7" s="35" t="s">
        <v>74</v>
      </c>
      <c r="B7" s="35" t="s">
        <v>74</v>
      </c>
      <c r="C7" s="35" t="s">
        <v>74</v>
      </c>
      <c r="D7" s="35" t="s">
        <v>75</v>
      </c>
      <c r="E7" s="36">
        <v>5113.64</v>
      </c>
      <c r="F7" s="36">
        <v>3212.84</v>
      </c>
      <c r="G7" s="36">
        <v>1900.8</v>
      </c>
      <c r="H7" s="36"/>
      <c r="I7" s="36"/>
      <c r="J7" s="36"/>
      <c r="K7" s="42"/>
      <c r="L7" s="43"/>
      <c r="M7" s="43"/>
      <c r="N7" s="43"/>
      <c r="O7" s="43"/>
      <c r="P7" s="43"/>
      <c r="Q7" s="43"/>
      <c r="R7" s="43"/>
      <c r="S7" s="45"/>
      <c r="T7" s="45"/>
      <c r="U7" s="45"/>
    </row>
    <row r="8" spans="1:11" s="1" customFormat="1" ht="27.75" customHeight="1">
      <c r="A8" s="35" t="s">
        <v>76</v>
      </c>
      <c r="B8" s="35"/>
      <c r="C8" s="35"/>
      <c r="D8" s="35" t="s">
        <v>77</v>
      </c>
      <c r="E8" s="36">
        <v>4536.55</v>
      </c>
      <c r="F8" s="36">
        <v>2635.75</v>
      </c>
      <c r="G8" s="36">
        <v>1900.8</v>
      </c>
      <c r="H8" s="36"/>
      <c r="I8" s="36"/>
      <c r="J8" s="36"/>
      <c r="K8" s="42"/>
    </row>
    <row r="9" spans="1:11" s="1" customFormat="1" ht="27.75" customHeight="1">
      <c r="A9" s="35"/>
      <c r="B9" s="35" t="s">
        <v>78</v>
      </c>
      <c r="C9" s="35"/>
      <c r="D9" s="35" t="s">
        <v>79</v>
      </c>
      <c r="E9" s="36">
        <v>4536.55</v>
      </c>
      <c r="F9" s="36">
        <v>2635.75</v>
      </c>
      <c r="G9" s="36">
        <v>1900.8</v>
      </c>
      <c r="H9" s="36"/>
      <c r="I9" s="36"/>
      <c r="J9" s="36"/>
      <c r="K9" s="42"/>
    </row>
    <row r="10" spans="1:11" s="1" customFormat="1" ht="27.75" customHeight="1">
      <c r="A10" s="37" t="s">
        <v>80</v>
      </c>
      <c r="B10" s="37" t="s">
        <v>81</v>
      </c>
      <c r="C10" s="37" t="s">
        <v>82</v>
      </c>
      <c r="D10" s="37" t="s">
        <v>83</v>
      </c>
      <c r="E10" s="38">
        <v>2635.75</v>
      </c>
      <c r="F10" s="38">
        <v>2635.75</v>
      </c>
      <c r="G10" s="38"/>
      <c r="H10" s="38"/>
      <c r="I10" s="38"/>
      <c r="J10" s="38"/>
      <c r="K10" s="44"/>
    </row>
    <row r="11" spans="1:11" s="1" customFormat="1" ht="27.75" customHeight="1">
      <c r="A11" s="37" t="s">
        <v>80</v>
      </c>
      <c r="B11" s="37" t="s">
        <v>81</v>
      </c>
      <c r="C11" s="37" t="s">
        <v>84</v>
      </c>
      <c r="D11" s="37" t="s">
        <v>85</v>
      </c>
      <c r="E11" s="38">
        <v>1900.8</v>
      </c>
      <c r="F11" s="38"/>
      <c r="G11" s="38">
        <v>1900.8</v>
      </c>
      <c r="H11" s="38"/>
      <c r="I11" s="38"/>
      <c r="J11" s="38"/>
      <c r="K11" s="44"/>
    </row>
    <row r="12" spans="1:11" s="1" customFormat="1" ht="27.75" customHeight="1">
      <c r="A12" s="35" t="s">
        <v>86</v>
      </c>
      <c r="B12" s="35"/>
      <c r="C12" s="35"/>
      <c r="D12" s="35" t="s">
        <v>87</v>
      </c>
      <c r="E12" s="36">
        <v>261.04</v>
      </c>
      <c r="F12" s="36">
        <v>261.04</v>
      </c>
      <c r="G12" s="36"/>
      <c r="H12" s="36"/>
      <c r="I12" s="36"/>
      <c r="J12" s="36"/>
      <c r="K12" s="42"/>
    </row>
    <row r="13" spans="1:11" s="1" customFormat="1" ht="27.75" customHeight="1">
      <c r="A13" s="35"/>
      <c r="B13" s="35" t="s">
        <v>88</v>
      </c>
      <c r="C13" s="35"/>
      <c r="D13" s="35" t="s">
        <v>89</v>
      </c>
      <c r="E13" s="36">
        <v>261.04</v>
      </c>
      <c r="F13" s="36">
        <v>261.04</v>
      </c>
      <c r="G13" s="36"/>
      <c r="H13" s="36"/>
      <c r="I13" s="36"/>
      <c r="J13" s="36"/>
      <c r="K13" s="42"/>
    </row>
    <row r="14" spans="1:11" s="1" customFormat="1" ht="27.75" customHeight="1">
      <c r="A14" s="37" t="s">
        <v>90</v>
      </c>
      <c r="B14" s="37" t="s">
        <v>91</v>
      </c>
      <c r="C14" s="37" t="s">
        <v>92</v>
      </c>
      <c r="D14" s="37" t="s">
        <v>93</v>
      </c>
      <c r="E14" s="38">
        <v>261.04</v>
      </c>
      <c r="F14" s="38">
        <v>261.04</v>
      </c>
      <c r="G14" s="38"/>
      <c r="H14" s="38"/>
      <c r="I14" s="38"/>
      <c r="J14" s="38"/>
      <c r="K14" s="44"/>
    </row>
    <row r="15" spans="1:11" s="1" customFormat="1" ht="27.75" customHeight="1">
      <c r="A15" s="35" t="s">
        <v>94</v>
      </c>
      <c r="B15" s="35"/>
      <c r="C15" s="35"/>
      <c r="D15" s="35" t="s">
        <v>95</v>
      </c>
      <c r="E15" s="36">
        <v>171.37</v>
      </c>
      <c r="F15" s="36">
        <v>171.37</v>
      </c>
      <c r="G15" s="36"/>
      <c r="H15" s="36"/>
      <c r="I15" s="36"/>
      <c r="J15" s="36"/>
      <c r="K15" s="42"/>
    </row>
    <row r="16" spans="1:11" s="1" customFormat="1" ht="27.75" customHeight="1">
      <c r="A16" s="35"/>
      <c r="B16" s="35" t="s">
        <v>96</v>
      </c>
      <c r="C16" s="35"/>
      <c r="D16" s="35" t="s">
        <v>97</v>
      </c>
      <c r="E16" s="36">
        <v>171.37</v>
      </c>
      <c r="F16" s="36">
        <v>171.37</v>
      </c>
      <c r="G16" s="36"/>
      <c r="H16" s="36"/>
      <c r="I16" s="36"/>
      <c r="J16" s="36"/>
      <c r="K16" s="42"/>
    </row>
    <row r="17" spans="1:11" s="1" customFormat="1" ht="27.75" customHeight="1">
      <c r="A17" s="37" t="s">
        <v>98</v>
      </c>
      <c r="B17" s="37" t="s">
        <v>99</v>
      </c>
      <c r="C17" s="37" t="s">
        <v>82</v>
      </c>
      <c r="D17" s="37" t="s">
        <v>100</v>
      </c>
      <c r="E17" s="38">
        <v>145.1</v>
      </c>
      <c r="F17" s="38">
        <v>145.1</v>
      </c>
      <c r="G17" s="38"/>
      <c r="H17" s="38"/>
      <c r="I17" s="38"/>
      <c r="J17" s="38"/>
      <c r="K17" s="44"/>
    </row>
    <row r="18" spans="1:11" s="1" customFormat="1" ht="27.75" customHeight="1">
      <c r="A18" s="37" t="s">
        <v>98</v>
      </c>
      <c r="B18" s="37" t="s">
        <v>99</v>
      </c>
      <c r="C18" s="37" t="s">
        <v>101</v>
      </c>
      <c r="D18" s="37" t="s">
        <v>102</v>
      </c>
      <c r="E18" s="38">
        <v>26.27</v>
      </c>
      <c r="F18" s="38">
        <v>26.27</v>
      </c>
      <c r="G18" s="38"/>
      <c r="H18" s="38"/>
      <c r="I18" s="38"/>
      <c r="J18" s="38"/>
      <c r="K18" s="44"/>
    </row>
    <row r="19" spans="1:11" s="1" customFormat="1" ht="27.75" customHeight="1">
      <c r="A19" s="35" t="s">
        <v>103</v>
      </c>
      <c r="B19" s="35"/>
      <c r="C19" s="35"/>
      <c r="D19" s="35" t="s">
        <v>104</v>
      </c>
      <c r="E19" s="36">
        <v>144.68</v>
      </c>
      <c r="F19" s="36">
        <v>144.68</v>
      </c>
      <c r="G19" s="36"/>
      <c r="H19" s="36"/>
      <c r="I19" s="36"/>
      <c r="J19" s="36"/>
      <c r="K19" s="42"/>
    </row>
    <row r="20" spans="1:11" s="1" customFormat="1" ht="27.75" customHeight="1">
      <c r="A20" s="35"/>
      <c r="B20" s="35" t="s">
        <v>105</v>
      </c>
      <c r="C20" s="35"/>
      <c r="D20" s="35" t="s">
        <v>106</v>
      </c>
      <c r="E20" s="36">
        <v>144.68</v>
      </c>
      <c r="F20" s="36">
        <v>144.68</v>
      </c>
      <c r="G20" s="36"/>
      <c r="H20" s="36"/>
      <c r="I20" s="36"/>
      <c r="J20" s="36"/>
      <c r="K20" s="42"/>
    </row>
    <row r="21" spans="1:11" s="1" customFormat="1" ht="27.75" customHeight="1">
      <c r="A21" s="37" t="s">
        <v>107</v>
      </c>
      <c r="B21" s="37" t="s">
        <v>108</v>
      </c>
      <c r="C21" s="37" t="s">
        <v>82</v>
      </c>
      <c r="D21" s="37" t="s">
        <v>109</v>
      </c>
      <c r="E21" s="38">
        <v>112.28</v>
      </c>
      <c r="F21" s="38">
        <v>112.28</v>
      </c>
      <c r="G21" s="38"/>
      <c r="H21" s="38"/>
      <c r="I21" s="38"/>
      <c r="J21" s="38"/>
      <c r="K21" s="44"/>
    </row>
    <row r="22" spans="1:11" s="1" customFormat="1" ht="27.75" customHeight="1">
      <c r="A22" s="37" t="s">
        <v>107</v>
      </c>
      <c r="B22" s="37" t="s">
        <v>108</v>
      </c>
      <c r="C22" s="37" t="s">
        <v>101</v>
      </c>
      <c r="D22" s="37" t="s">
        <v>110</v>
      </c>
      <c r="E22" s="38">
        <v>32.4</v>
      </c>
      <c r="F22" s="38">
        <v>32.4</v>
      </c>
      <c r="G22" s="38"/>
      <c r="H22" s="38"/>
      <c r="I22" s="38"/>
      <c r="J22" s="38"/>
      <c r="K22" s="44"/>
    </row>
  </sheetData>
  <sheetProtection formatCells="0" formatColumns="0" formatRows="0" insertColumns="0" insertRows="0" insertHyperlinks="0" deleteColumns="0" deleteRows="0" sort="0" autoFilter="0" pivotTables="0"/>
  <mergeCells count="18">
    <mergeCell ref="A2:J2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39" right="0.39" top="0.39" bottom="0.39" header="0.5" footer="0.5"/>
  <pageSetup fitToHeight="0" fitToWidth="1" horizontalDpi="300" verticalDpi="3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2.421875" style="1" customWidth="1"/>
    <col min="4" max="4" width="53.421875" style="1" customWidth="1"/>
    <col min="5" max="5" width="17.7109375" style="1" customWidth="1"/>
    <col min="6" max="7" width="19.00390625" style="1" customWidth="1"/>
    <col min="8" max="22" width="9.140625" style="1" customWidth="1"/>
  </cols>
  <sheetData>
    <row r="1" spans="1:9" s="1" customFormat="1" ht="14.25" customHeight="1">
      <c r="A1" s="21" t="s">
        <v>189</v>
      </c>
      <c r="B1" s="22"/>
      <c r="C1" s="22"/>
      <c r="D1" s="23"/>
      <c r="E1" s="22"/>
      <c r="F1" s="24"/>
      <c r="G1" s="22"/>
      <c r="H1" s="24"/>
      <c r="I1" s="24"/>
    </row>
    <row r="2" spans="1:9" s="1" customFormat="1" ht="33" customHeight="1">
      <c r="A2" s="25" t="s">
        <v>190</v>
      </c>
      <c r="B2" s="25"/>
      <c r="C2" s="25"/>
      <c r="D2" s="25"/>
      <c r="E2" s="25"/>
      <c r="F2" s="25"/>
      <c r="G2" s="25"/>
      <c r="H2" s="26"/>
      <c r="I2" s="26"/>
    </row>
    <row r="3" spans="1:9" s="1" customFormat="1" ht="18" customHeight="1">
      <c r="A3" s="2"/>
      <c r="B3" s="27"/>
      <c r="C3" s="27"/>
      <c r="D3" s="21"/>
      <c r="E3" s="27"/>
      <c r="F3" s="27"/>
      <c r="G3" s="28" t="s">
        <v>11</v>
      </c>
      <c r="H3" s="29"/>
      <c r="I3" s="29"/>
    </row>
    <row r="4" spans="1:9" s="1" customFormat="1" ht="25.5" customHeight="1">
      <c r="A4" s="6" t="s">
        <v>172</v>
      </c>
      <c r="B4" s="6"/>
      <c r="C4" s="6"/>
      <c r="D4" s="6" t="s">
        <v>72</v>
      </c>
      <c r="E4" s="6" t="s">
        <v>173</v>
      </c>
      <c r="F4" s="6" t="s">
        <v>191</v>
      </c>
      <c r="G4" s="6"/>
      <c r="H4" s="29"/>
      <c r="I4" s="29"/>
    </row>
    <row r="5" spans="1:9" s="1" customFormat="1" ht="11.25" customHeight="1">
      <c r="A5" s="6"/>
      <c r="B5" s="6"/>
      <c r="C5" s="6"/>
      <c r="D5" s="6"/>
      <c r="E5" s="6"/>
      <c r="F5" s="30" t="s">
        <v>67</v>
      </c>
      <c r="G5" s="5" t="s">
        <v>68</v>
      </c>
      <c r="H5" s="29"/>
      <c r="I5" s="29"/>
    </row>
    <row r="6" spans="1:9" s="1" customFormat="1" ht="21.75" customHeight="1">
      <c r="A6" s="6" t="s">
        <v>69</v>
      </c>
      <c r="B6" s="6" t="s">
        <v>70</v>
      </c>
      <c r="C6" s="6" t="s">
        <v>71</v>
      </c>
      <c r="D6" s="6"/>
      <c r="E6" s="6"/>
      <c r="F6" s="30"/>
      <c r="G6" s="5"/>
      <c r="H6" s="29"/>
      <c r="I6" s="29"/>
    </row>
    <row r="7" spans="1:10" s="1" customFormat="1" ht="21" customHeight="1">
      <c r="A7" s="6" t="s">
        <v>73</v>
      </c>
      <c r="B7" s="6" t="s">
        <v>73</v>
      </c>
      <c r="C7" s="6" t="s">
        <v>73</v>
      </c>
      <c r="D7" s="6" t="s">
        <v>73</v>
      </c>
      <c r="E7" s="6">
        <v>1</v>
      </c>
      <c r="F7" s="6">
        <v>2</v>
      </c>
      <c r="G7" s="6">
        <v>3</v>
      </c>
      <c r="H7" s="24"/>
      <c r="I7" s="24"/>
      <c r="J7" s="34"/>
    </row>
    <row r="8" spans="1:21" s="1" customFormat="1" ht="28.5" customHeight="1">
      <c r="A8" s="31"/>
      <c r="B8" s="31"/>
      <c r="C8" s="31"/>
      <c r="D8" s="31"/>
      <c r="E8" s="32"/>
      <c r="F8" s="32"/>
      <c r="G8" s="32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</sheetData>
  <sheetProtection formatCells="0" formatColumns="0" formatRows="0" insertColumns="0" insertRows="0" insertHyperlinks="0" deleteColumns="0" deleteRows="0" sort="0" autoFilter="0" pivotTables="0"/>
  <mergeCells count="14">
    <mergeCell ref="A2:G2"/>
    <mergeCell ref="F4:G4"/>
    <mergeCell ref="D4:D6"/>
    <mergeCell ref="E4:E6"/>
    <mergeCell ref="F5:F6"/>
    <mergeCell ref="G5:G6"/>
    <mergeCell ref="A4:C5"/>
  </mergeCells>
  <printOptions horizontalCentered="1"/>
  <pageMargins left="0.39" right="0.39" top="0.39" bottom="0.39" header="0.5" footer="0.5"/>
  <pageSetup fitToHeight="0" fitToWidth="1" horizontalDpi="300" verticalDpi="300" orientation="landscape" paperSize="9" scale="9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showGridLines="0" tabSelected="1" workbookViewId="0" topLeftCell="B1">
      <selection activeCell="L18" sqref="L18"/>
    </sheetView>
  </sheetViews>
  <sheetFormatPr defaultColWidth="9.140625" defaultRowHeight="12.75" customHeight="1"/>
  <cols>
    <col min="1" max="1" width="35.8515625" style="1" customWidth="1"/>
    <col min="2" max="7" width="12.28125" style="1" customWidth="1"/>
    <col min="8" max="10" width="14.8515625" style="1" customWidth="1"/>
    <col min="11" max="13" width="12.28125" style="1" customWidth="1"/>
    <col min="14" max="14" width="12.7109375" style="1" customWidth="1"/>
    <col min="15" max="15" width="12.57421875" style="1" customWidth="1"/>
    <col min="16" max="16" width="11.140625" style="1" customWidth="1"/>
    <col min="17" max="19" width="6.8515625" style="1" customWidth="1"/>
    <col min="20" max="25" width="9.140625" style="1" customWidth="1"/>
  </cols>
  <sheetData>
    <row r="1" s="1" customFormat="1" ht="19.5" customHeight="1">
      <c r="A1" s="2" t="s">
        <v>192</v>
      </c>
    </row>
    <row r="2" spans="1:16" s="1" customFormat="1" ht="36" customHeight="1">
      <c r="A2" s="3" t="s">
        <v>193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7.25" customHeight="1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12"/>
      <c r="M3" s="12"/>
      <c r="P3" s="12" t="s">
        <v>11</v>
      </c>
    </row>
    <row r="4" spans="1:16" s="1" customFormat="1" ht="20.25" customHeight="1">
      <c r="A4" s="5" t="s">
        <v>194</v>
      </c>
      <c r="B4" s="6" t="s">
        <v>195</v>
      </c>
      <c r="C4" s="6"/>
      <c r="D4" s="6"/>
      <c r="E4" s="6" t="s">
        <v>196</v>
      </c>
      <c r="F4" s="6"/>
      <c r="G4" s="6"/>
      <c r="H4" s="6" t="s">
        <v>197</v>
      </c>
      <c r="I4" s="6"/>
      <c r="J4" s="6"/>
      <c r="K4" s="6" t="s">
        <v>198</v>
      </c>
      <c r="L4" s="6"/>
      <c r="M4" s="6"/>
      <c r="N4" s="6" t="s">
        <v>199</v>
      </c>
      <c r="O4" s="6"/>
      <c r="P4" s="6"/>
    </row>
    <row r="5" spans="1:16" s="1" customFormat="1" ht="18" customHeight="1">
      <c r="A5" s="5"/>
      <c r="B5" s="5" t="s">
        <v>75</v>
      </c>
      <c r="C5" s="5" t="s">
        <v>17</v>
      </c>
      <c r="D5" s="5" t="s">
        <v>18</v>
      </c>
      <c r="E5" s="5" t="s">
        <v>75</v>
      </c>
      <c r="F5" s="5" t="s">
        <v>17</v>
      </c>
      <c r="G5" s="5" t="s">
        <v>18</v>
      </c>
      <c r="H5" s="5" t="s">
        <v>75</v>
      </c>
      <c r="I5" s="5" t="s">
        <v>17</v>
      </c>
      <c r="J5" s="4" t="s">
        <v>18</v>
      </c>
      <c r="K5" s="5" t="s">
        <v>75</v>
      </c>
      <c r="L5" s="5" t="s">
        <v>17</v>
      </c>
      <c r="M5" s="5" t="s">
        <v>18</v>
      </c>
      <c r="N5" s="5" t="s">
        <v>75</v>
      </c>
      <c r="O5" s="5" t="s">
        <v>17</v>
      </c>
      <c r="P5" s="5" t="s">
        <v>18</v>
      </c>
    </row>
    <row r="6" spans="1:16" s="1" customFormat="1" ht="18" customHeight="1">
      <c r="A6" s="5"/>
      <c r="B6" s="5"/>
      <c r="C6" s="5"/>
      <c r="D6" s="5"/>
      <c r="E6" s="5"/>
      <c r="F6" s="5"/>
      <c r="G6" s="5"/>
      <c r="H6" s="5"/>
      <c r="I6" s="5"/>
      <c r="J6" s="4"/>
      <c r="K6" s="5"/>
      <c r="L6" s="5"/>
      <c r="M6" s="5"/>
      <c r="N6" s="5"/>
      <c r="O6" s="5"/>
      <c r="P6" s="5"/>
    </row>
    <row r="7" spans="1:16" s="1" customFormat="1" ht="21.75" customHeight="1">
      <c r="A7" s="5" t="s">
        <v>73</v>
      </c>
      <c r="B7" s="5">
        <v>1</v>
      </c>
      <c r="C7" s="5">
        <f>B7+1</f>
        <v>2</v>
      </c>
      <c r="D7" s="5">
        <v>3</v>
      </c>
      <c r="E7" s="5">
        <v>4</v>
      </c>
      <c r="F7" s="5">
        <f>E7+1</f>
        <v>5</v>
      </c>
      <c r="G7" s="5">
        <v>6</v>
      </c>
      <c r="H7" s="5">
        <v>7</v>
      </c>
      <c r="I7" s="5">
        <f>H7+1</f>
        <v>8</v>
      </c>
      <c r="J7" s="5">
        <v>9</v>
      </c>
      <c r="K7" s="5">
        <v>10</v>
      </c>
      <c r="L7" s="5">
        <f>K7+1</f>
        <v>11</v>
      </c>
      <c r="M7" s="5">
        <v>12</v>
      </c>
      <c r="N7" s="5">
        <v>13</v>
      </c>
      <c r="O7" s="5">
        <f>N7+1</f>
        <v>14</v>
      </c>
      <c r="P7" s="5">
        <v>15</v>
      </c>
    </row>
    <row r="8" spans="1:24" s="1" customFormat="1" ht="19.5" customHeight="1">
      <c r="A8" s="7" t="s">
        <v>75</v>
      </c>
      <c r="B8" s="7">
        <v>140</v>
      </c>
      <c r="C8" s="7">
        <v>140</v>
      </c>
      <c r="D8" s="7"/>
      <c r="E8" s="7">
        <f>SUM(E9:E11)</f>
        <v>123.38000000000001</v>
      </c>
      <c r="F8" s="7">
        <f>SUM(F9:F11)</f>
        <v>123.38000000000001</v>
      </c>
      <c r="G8" s="7"/>
      <c r="H8" s="8">
        <v>120</v>
      </c>
      <c r="I8" s="8">
        <v>120</v>
      </c>
      <c r="J8" s="8"/>
      <c r="K8" s="13">
        <f>K9+K10+K11</f>
        <v>-20</v>
      </c>
      <c r="L8" s="13">
        <f>L9+L10+L11</f>
        <v>-20</v>
      </c>
      <c r="M8" s="13"/>
      <c r="N8" s="13">
        <f>N9+N10+N11</f>
        <v>-3.380000000000001</v>
      </c>
      <c r="O8" s="13">
        <f>O9+O10+O11</f>
        <v>-3.380000000000001</v>
      </c>
      <c r="P8" s="14"/>
      <c r="Q8" s="20"/>
      <c r="R8" s="20"/>
      <c r="S8" s="20"/>
      <c r="T8" s="20"/>
      <c r="U8" s="20"/>
      <c r="V8" s="20"/>
      <c r="W8" s="20"/>
      <c r="X8" s="20"/>
    </row>
    <row r="9" spans="1:24" s="1" customFormat="1" ht="19.5" customHeight="1">
      <c r="A9" s="7" t="s">
        <v>200</v>
      </c>
      <c r="B9" s="7"/>
      <c r="C9" s="7"/>
      <c r="D9" s="7"/>
      <c r="E9" s="7">
        <v>6.67</v>
      </c>
      <c r="F9" s="7">
        <v>6.67</v>
      </c>
      <c r="G9" s="7"/>
      <c r="H9" s="8"/>
      <c r="I9" s="15"/>
      <c r="J9" s="15"/>
      <c r="K9" s="13"/>
      <c r="L9" s="13"/>
      <c r="M9" s="13"/>
      <c r="N9" s="13">
        <v>-6.67</v>
      </c>
      <c r="O9" s="13">
        <v>-6.67</v>
      </c>
      <c r="P9" s="14"/>
      <c r="Q9" s="20"/>
      <c r="R9" s="20"/>
      <c r="S9" s="20"/>
      <c r="T9" s="20"/>
      <c r="U9" s="20"/>
      <c r="V9" s="20"/>
      <c r="W9" s="20"/>
      <c r="X9" s="20"/>
    </row>
    <row r="10" spans="1:24" s="1" customFormat="1" ht="19.5" customHeight="1">
      <c r="A10" s="7" t="s">
        <v>201</v>
      </c>
      <c r="B10" s="7">
        <v>10</v>
      </c>
      <c r="C10" s="7">
        <v>10</v>
      </c>
      <c r="D10" s="7"/>
      <c r="E10" s="7">
        <v>0</v>
      </c>
      <c r="F10" s="7">
        <v>0</v>
      </c>
      <c r="G10" s="7"/>
      <c r="H10" s="8">
        <v>10</v>
      </c>
      <c r="I10" s="15">
        <v>10</v>
      </c>
      <c r="J10" s="15"/>
      <c r="K10" s="13">
        <f>L10+M10</f>
        <v>0</v>
      </c>
      <c r="L10" s="13">
        <f>I10-C10</f>
        <v>0</v>
      </c>
      <c r="M10" s="13"/>
      <c r="N10" s="13">
        <f>O10+P10</f>
        <v>10</v>
      </c>
      <c r="O10" s="13">
        <f>I10-F10</f>
        <v>10</v>
      </c>
      <c r="P10" s="14"/>
      <c r="Q10" s="20"/>
      <c r="R10" s="20"/>
      <c r="S10" s="20"/>
      <c r="T10" s="20"/>
      <c r="U10" s="20"/>
      <c r="V10" s="20"/>
      <c r="W10" s="20"/>
      <c r="X10" s="20"/>
    </row>
    <row r="11" spans="1:24" s="1" customFormat="1" ht="19.5" customHeight="1">
      <c r="A11" s="7" t="s">
        <v>202</v>
      </c>
      <c r="B11" s="7">
        <v>130</v>
      </c>
      <c r="C11" s="7">
        <v>130</v>
      </c>
      <c r="D11" s="7"/>
      <c r="E11" s="7">
        <f>SUM(E12:E13)</f>
        <v>116.71000000000001</v>
      </c>
      <c r="F11" s="7">
        <f>SUM(F12:F13)</f>
        <v>116.71000000000001</v>
      </c>
      <c r="G11" s="7"/>
      <c r="H11" s="8">
        <v>110</v>
      </c>
      <c r="I11" s="8">
        <v>110</v>
      </c>
      <c r="J11" s="8"/>
      <c r="K11" s="13">
        <f>K12+K13</f>
        <v>-20</v>
      </c>
      <c r="L11" s="13">
        <f>L12+L13</f>
        <v>-20</v>
      </c>
      <c r="M11" s="13"/>
      <c r="N11" s="13">
        <f>O11+P11</f>
        <v>-6.710000000000001</v>
      </c>
      <c r="O11" s="13">
        <f>O12+O13</f>
        <v>-6.710000000000001</v>
      </c>
      <c r="P11" s="14"/>
      <c r="Q11" s="20"/>
      <c r="R11" s="20"/>
      <c r="S11" s="20"/>
      <c r="T11" s="20"/>
      <c r="U11" s="20"/>
      <c r="V11" s="20"/>
      <c r="W11" s="20"/>
      <c r="X11" s="20"/>
    </row>
    <row r="12" spans="1:24" s="1" customFormat="1" ht="19.5" customHeight="1">
      <c r="A12" s="9" t="s">
        <v>203</v>
      </c>
      <c r="B12" s="10">
        <v>130</v>
      </c>
      <c r="C12" s="10">
        <v>130</v>
      </c>
      <c r="D12" s="10"/>
      <c r="E12" s="10">
        <v>99</v>
      </c>
      <c r="F12" s="10">
        <v>99</v>
      </c>
      <c r="G12" s="10"/>
      <c r="H12" s="11">
        <v>110</v>
      </c>
      <c r="I12" s="16">
        <v>110</v>
      </c>
      <c r="J12" s="15"/>
      <c r="K12" s="13">
        <f>I12-C12</f>
        <v>-20</v>
      </c>
      <c r="L12" s="13">
        <f>I12-C12</f>
        <v>-20</v>
      </c>
      <c r="M12" s="13"/>
      <c r="N12" s="13">
        <v>11</v>
      </c>
      <c r="O12" s="13">
        <v>11</v>
      </c>
      <c r="P12" s="14"/>
      <c r="Q12" s="20"/>
      <c r="R12" s="20"/>
      <c r="S12" s="20"/>
      <c r="T12" s="20"/>
      <c r="U12" s="20"/>
      <c r="V12" s="20"/>
      <c r="W12" s="20"/>
      <c r="X12" s="20"/>
    </row>
    <row r="13" spans="1:24" s="1" customFormat="1" ht="19.5" customHeight="1">
      <c r="A13" s="9" t="s">
        <v>204</v>
      </c>
      <c r="B13" s="10"/>
      <c r="C13" s="10"/>
      <c r="D13" s="10"/>
      <c r="E13" s="10">
        <v>17.71</v>
      </c>
      <c r="F13" s="10">
        <v>17.71</v>
      </c>
      <c r="G13" s="10"/>
      <c r="H13" s="11"/>
      <c r="I13" s="16"/>
      <c r="J13" s="16"/>
      <c r="K13" s="17"/>
      <c r="L13" s="17"/>
      <c r="M13" s="17"/>
      <c r="N13" s="17">
        <v>-17.71</v>
      </c>
      <c r="O13" s="17">
        <v>-17.71</v>
      </c>
      <c r="P13" s="18"/>
      <c r="Q13" s="20"/>
      <c r="R13" s="20"/>
      <c r="S13" s="20"/>
      <c r="T13" s="20"/>
      <c r="U13" s="20"/>
      <c r="V13" s="20"/>
      <c r="W13" s="20"/>
      <c r="X13" s="20"/>
    </row>
    <row r="14" s="1" customFormat="1" ht="15">
      <c r="L14" s="19"/>
    </row>
    <row r="15" s="1" customFormat="1" ht="15"/>
    <row r="16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39">
    <mergeCell ref="A2:P2"/>
    <mergeCell ref="B4:D4"/>
    <mergeCell ref="E4:G4"/>
    <mergeCell ref="H4:J4"/>
    <mergeCell ref="K4:M4"/>
    <mergeCell ref="N4:P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39" right="0.39" top="0.39" bottom="0.39" header="0.5" footer="0.5"/>
  <pageSetup fitToHeight="0" fitToWidth="1" horizontalDpi="300" verticalDpi="3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2019-02-25T02:51:25Z</dcterms:created>
  <dcterms:modified xsi:type="dcterms:W3CDTF">2019-02-27T03:59:43Z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